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30930" windowHeight="16890" tabRatio="685" activeTab="2"/>
  </bookViews>
  <sheets>
    <sheet name="1-stran" sheetId="12" r:id="rId1"/>
    <sheet name="KAMNICA" sheetId="23" r:id="rId2"/>
    <sheet name="URBAN" sheetId="24" r:id="rId3"/>
  </sheets>
  <definedNames>
    <definedName name="_xlnm.Print_Area" localSheetId="0">'1-stran'!$A$1:$F$43</definedName>
    <definedName name="_xlnm.Print_Area" localSheetId="1">KAMNICA!$A$1:$F$111</definedName>
    <definedName name="_xlnm.Print_Area" localSheetId="2">URBAN!$A$1:$F$41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2" l="1"/>
  <c r="B28" i="12"/>
  <c r="B27" i="12"/>
  <c r="B26" i="12"/>
  <c r="B17" i="12"/>
  <c r="B16" i="12"/>
  <c r="B15" i="12"/>
  <c r="B14" i="12"/>
  <c r="B13" i="12"/>
  <c r="B12" i="12"/>
  <c r="B11" i="12"/>
  <c r="B10" i="12"/>
</calcChain>
</file>

<file path=xl/sharedStrings.xml><?xml version="1.0" encoding="utf-8"?>
<sst xmlns="http://schemas.openxmlformats.org/spreadsheetml/2006/main" count="185" uniqueCount="131">
  <si>
    <t>m3</t>
  </si>
  <si>
    <t>€</t>
  </si>
  <si>
    <t>zap.št.</t>
  </si>
  <si>
    <t>Naziv in opis                                                      enota</t>
  </si>
  <si>
    <t>cena/enoto</t>
  </si>
  <si>
    <t>cena</t>
  </si>
  <si>
    <t>količina</t>
  </si>
  <si>
    <t>3.1.</t>
  </si>
  <si>
    <t>DDV 22%</t>
  </si>
  <si>
    <t>1.0.</t>
  </si>
  <si>
    <t>POKOPALIŠČE KAMNICA</t>
  </si>
  <si>
    <t>2.0.</t>
  </si>
  <si>
    <t xml:space="preserve">SKUPAJ POKOPALIŠČE KAMNICA IN URBAN </t>
  </si>
  <si>
    <t>POPIS DEL S CENAMI</t>
  </si>
  <si>
    <t>1.1.</t>
  </si>
  <si>
    <t>Opomba:</t>
  </si>
  <si>
    <t>1.2.</t>
  </si>
  <si>
    <t>1.3.</t>
  </si>
  <si>
    <t>košenj</t>
  </si>
  <si>
    <t>PRAZNJENJE ODPADKOV</t>
  </si>
  <si>
    <t>2.1.</t>
  </si>
  <si>
    <t>2.2.</t>
  </si>
  <si>
    <t>2.3.</t>
  </si>
  <si>
    <t>košnja</t>
  </si>
  <si>
    <t>2.4.</t>
  </si>
  <si>
    <t>škropljenje</t>
  </si>
  <si>
    <t>3.0.</t>
  </si>
  <si>
    <t>UREJANJE ŽIVE MEJE IN GRMOVNIC</t>
  </si>
  <si>
    <t xml:space="preserve">obrezovanje </t>
  </si>
  <si>
    <t>3.2.</t>
  </si>
  <si>
    <t>3.3.</t>
  </si>
  <si>
    <t>3.4.</t>
  </si>
  <si>
    <t>4.0.</t>
  </si>
  <si>
    <t>UREJANJE UTRJENIH POVRŠIN</t>
  </si>
  <si>
    <t>4.1.</t>
  </si>
  <si>
    <t>4.2.</t>
  </si>
  <si>
    <t>pluženje</t>
  </si>
  <si>
    <t>Posipavanje oziroma soljenje poti ter platoja pred mrliško vežico – v ceno je vključena tudi dobava materiala (pesek, sol) – delo se izvaja po potrebi. Površina poti pospivanja je 3.029,90 m2</t>
  </si>
  <si>
    <t>posip soli</t>
  </si>
  <si>
    <t>5.0.</t>
  </si>
  <si>
    <t xml:space="preserve">UREJANJE OBJEKTA </t>
  </si>
  <si>
    <t>5.1.</t>
  </si>
  <si>
    <t>Generalno čiščenje</t>
  </si>
  <si>
    <t>5.2.</t>
  </si>
  <si>
    <t>vzdrževanje</t>
  </si>
  <si>
    <t>pometanje</t>
  </si>
  <si>
    <t>zalivanje</t>
  </si>
  <si>
    <t>URBANA OPREMA</t>
  </si>
  <si>
    <t>klopi kom</t>
  </si>
  <si>
    <t>UREJANJE ZELENIH POVRŠIN</t>
  </si>
  <si>
    <t>pločnik</t>
  </si>
  <si>
    <t>2.6.</t>
  </si>
  <si>
    <t>zapuščeni grobovi</t>
  </si>
  <si>
    <t>NEPREDVIDENA DELA</t>
  </si>
  <si>
    <t>predvideno</t>
  </si>
  <si>
    <t>A</t>
  </si>
  <si>
    <t>UREJANJE ZELENIH POVRŠIN SKUPAJ</t>
  </si>
  <si>
    <t>PRAZNJENJE ODPADKOV SKUPAJ</t>
  </si>
  <si>
    <t>3.5.</t>
  </si>
  <si>
    <t>UREJANJE ŽIVE MEJE IN GRMOVNIC SKUPAJ</t>
  </si>
  <si>
    <t>UREJANJE CVETLIČNIH GRED SKUPAJ</t>
  </si>
  <si>
    <t>5.3.</t>
  </si>
  <si>
    <t>5.4.</t>
  </si>
  <si>
    <t>UREJANJE UTRJENIH POVRŠIN SKUPAJ</t>
  </si>
  <si>
    <t>6.0.</t>
  </si>
  <si>
    <t>6.1.</t>
  </si>
  <si>
    <t>URBANA OPREMA SKUPAJ</t>
  </si>
  <si>
    <t>7.0.</t>
  </si>
  <si>
    <t>7.1.</t>
  </si>
  <si>
    <t>7.2.</t>
  </si>
  <si>
    <t>UREJANJE OBJEKTA SKUPAJ</t>
  </si>
  <si>
    <t>8.0.</t>
  </si>
  <si>
    <t>8.1.</t>
  </si>
  <si>
    <t>NEPREDVIDENA DELA SKUPAJ</t>
  </si>
  <si>
    <t>B</t>
  </si>
  <si>
    <t>POKOPALIŠČE URBAN</t>
  </si>
  <si>
    <t>pluženje in posip soli</t>
  </si>
  <si>
    <t>POKOPALIŠČE KAMNICA SKUPAJ</t>
  </si>
  <si>
    <t xml:space="preserve"> z 22% DDV-jem</t>
  </si>
  <si>
    <t>POKOPALIŠČE URBAN SKUPAJ</t>
  </si>
  <si>
    <t>z 22% DDV-jem</t>
  </si>
  <si>
    <t>6.2.</t>
  </si>
  <si>
    <t>fontane</t>
  </si>
  <si>
    <t>A+B</t>
  </si>
  <si>
    <t>Delo se izvaja 2x mesečno oziroma po vsakem pogrebu</t>
  </si>
  <si>
    <t>Pluženje poti in platoja – delo se izvaja po potrebi v odvisnosti od količine zapadlega snega in posipavanje soli. Površin za pluženja je 210 m2.</t>
  </si>
  <si>
    <t>B   POKOPALIŠČE URBAN</t>
  </si>
  <si>
    <t>A   POKOPALIŠČE KAMNICA</t>
  </si>
  <si>
    <t>praznjenje</t>
  </si>
  <si>
    <t xml:space="preserve">Izbrani izvajalec  mora za izvedbo del obvezno uporabljati svojo strojno opremo. </t>
  </si>
  <si>
    <t xml:space="preserve">UREJANJE CVETLIČNIH GRED </t>
  </si>
  <si>
    <t>3.6.</t>
  </si>
  <si>
    <t>odstranjevanje plevela</t>
  </si>
  <si>
    <t>Škropljenje (nakup ustreznega škropiva je vključeno v ceno)  proti plevelu – delo se izvaja po potrebi. Škropiti se mora obvezno v suhem , brezvetrnem vremenu in dopoldanskem času. Urejanje v kvadraturi  6.768,50 m2</t>
  </si>
  <si>
    <t>čiščenje sanitarij</t>
  </si>
  <si>
    <t xml:space="preserve">Opomba: Izbrani izvajalec  mora za izvedbo del obvezno uporabljati svojo strojno opremo. </t>
  </si>
  <si>
    <t>Grabljanje z utrjevanjem zemljine z valjanjem kot pripravo za strojno košnjo ter jesensko grabljanje (grabljanje odpadlega listja pred 1. novembrom). Skupna površina za 1 x košnjo je  je 4.674 m2</t>
  </si>
  <si>
    <t>Obrezovanje grmovnic ob poteh pokopališča z odvozom zelenega odpada na trajno deponijo izven pokopališča.</t>
  </si>
  <si>
    <t>Pospravljanje oziroma skladiščenje klopi v jeseni.</t>
  </si>
  <si>
    <t>komplet</t>
  </si>
  <si>
    <t>Ročna košnja trave – delo se izvaja od meseca julija do meseca novembra 2x oz. 3x mesečno z odvozom odpada na začasno deponijo. Maksimalna dolžina trave primerne za košnjo je 10 cm. Košnja v kvadraturi  1.233,05 m2</t>
  </si>
  <si>
    <t xml:space="preserve">Vzdrževanje zapuščenih grobov – ureditev (ročna odstranitev plevela in trave, dosip peska  ter zasaditev zelenja) 2x letno oz. po potrebi. </t>
  </si>
  <si>
    <t>ocenjeno</t>
  </si>
  <si>
    <t>Obrezovanje  ograje iz lovorikovca z odvozom zelenega odpada na trajno deponijo izven pokopališča – delo se izvaja 2x letno. Ponudbena cena vključuje tudi zaščito grobov. Skupna dolžina ograje je 129,40m</t>
  </si>
  <si>
    <t xml:space="preserve">Obrezovanje grmovnic ob zunanji strani ograje/žive meje z odvozom zelenega odpada na trajno deponijo izven pokopališča – delo se izvaja 2 x letno. </t>
  </si>
  <si>
    <t xml:space="preserve">Obrezovanje/odstranjevanje suhih vej  cipres in pletje ob cipresah z odvozom zelenega odpada na trajno deponijo izven pokopališča – delo se izvaja 2x letno in vključuje tudi zaščito grobov posamezne ciprese </t>
  </si>
  <si>
    <t>Praznenje košev za smeti (ob vežici). Upošteva se praznjenje košev na začasno deponijo na pokopališču (zabojnik za mešane odpadke) vključno z vrečami za smeti – delo se izvaja 1 x tedensko oziroma po potrebi.</t>
  </si>
  <si>
    <t>Odvoz odpada (zeleni odpad ter mešanih odpadkov) na trajno deponijo izven pokopališča. Odvoz odpada iz deponije ob baraki  - 15,00 m3 oz.  po potrebi!</t>
  </si>
  <si>
    <t>Strojna košnja trave – delo se izvaja od meseca aprila do meseca novembra  2 oz. 3x  mesečno (v ceno je zajeto gorivo). Maksimalna dolžina trave primerne za košnjo je 10 cm. Skupna  površina za 1 x košnjo je 4.674 m2</t>
  </si>
  <si>
    <t>Obrezovanje žive meje in pletje ob ograji pokopališča z odvozom zelenega odpada na trajno deponijo izven pokopališča – delo se izvaja 4x letno od meseca aprila do novembra (dolžina 915 m).</t>
  </si>
  <si>
    <t>Škropljenje (nakup ustreznega škropiva je vključeno v ceno)  cipres in ostalih grmovnic proti boleznim in insekticidom po potrebi. Delo se opravlja predvidoma 6x v obdobju od aprila do oktobra oz. oziroma po potrebi.</t>
  </si>
  <si>
    <t xml:space="preserve">Ročno odstranjevanje plevela  - okrasna cvetlična greda ob mrliški vežici (6 m x 4 m) – delo se izvaja 2x mesečno (april - november) oziroma po potreb. Vzdrževanje cvetlične grede </t>
  </si>
  <si>
    <t>Zalivanje rož – delo se izvaja od meseca maja do oktobra 3 x tedensko oziroma po potrebi. Zalivanje rož na gredah in vseh skupnih zasajenih površinah ter posodah na pokopališču (4 kom visečih posod pri vhodu, 4 kom korit pri vhodu, 4 kom korit pri mrliški vežici in cvetlično gredo)</t>
  </si>
  <si>
    <t>Pometanje poti pokopališča in pobiranje smeti na celotnem pokopališču – delo se izvaja 2 x  mesečno oziroma po potrebi. Pometanje se vrši na: asfaltnih poteh:  1.915,50 m2, tlakovanih poteh: 800,00 m2. Skupaj površin za 1 x pometanje je 3.039,90 m2</t>
  </si>
  <si>
    <t>Čiščenje fontan po potrebi oz. najmanj 1x tedensko v obdobju od marca do novembra. Upošteva se tudi odpiranje in zapiranje vodovodnih armatur spomladi in v jeseni ter čiščenje ponikalnice.</t>
  </si>
  <si>
    <t>Čiščenje mrliške vežice in sanitarij po vsakem pogrebu oz. minimalno 2x mesečno (cena vključuje čistila in toaletni papir ter brisače). Po evidencah je povprečno je cca 7 pogrebov na mesec. Upošteva se tudi generalno čiščenje mrliške vežice in sanitarij 2 x mesečno.</t>
  </si>
  <si>
    <t>Odpiranje in čiščenje sanitarij  1x tedensko. Cena ne vključuje čistila in toaletni papir ter brisače.</t>
  </si>
  <si>
    <t>Ročna košnja trave – delo se izvaja od meseca april do meseca novembra 2x oz. 3x mesečno. Po vsaki košnji je potrebno očistit grobove in poti, ter odpeljati nastali zeleni odpad v trajno deponijo. Maksimalna dolžina trave primerne za košnjo je 10 cm. Skupna površina za 1x ročno košnjo je 777,60m2 in zajema: košnjo okoli cerkve, košnjo med grobovi košnjo parkirišča, košnjo ob ograji.</t>
  </si>
  <si>
    <t>Škropljenje proti plevelu med grobovi – delo se izvaja 2x mesečno (april - oktober) oz. po potrebi tekom leta.  Škropiti se mora obvezno v suhem in brezvetrnem  vremenu in dopoldanskem času. Urejanje v kvadraturi  649,00 m2</t>
  </si>
  <si>
    <t>Ročno odstranjevanje plevela med grobovi z odvozom zelenega odpada natrajno deponijo - od meseca april do novembra ( 2x mesečno)</t>
  </si>
  <si>
    <t>Pometanje poti pokopališča – delo se izvaja 2 x mesečno  oz. po potrebi. Skupna površina 1x pometanja je 210 m2 in zajema: plato pred cerkvijo, stezo okoli cerkve in osredno potko od vodovoda do cerkv</t>
  </si>
  <si>
    <t>Obrezovanje in pletje zelene ograje/žive meje ob mrliški vežici ter platoju  z odvozom zelenega odpada na trajno deponijo izven pokopališča – delo se izvaja 3x od meseca aprila do novembra</t>
  </si>
  <si>
    <t>Škropljenje in odstranjevanje plevela ob zunanjem robu pločnika  vzdolž pokopališča. Delo se opravlja 3 x letno oziroma po potrebi (dolžina 350 T/m)</t>
  </si>
  <si>
    <t>Razna dodatna in nepredvidena dela, ki niso zajeta v tem popisu del, vendar jih je potrebno opraviti.  Dela odobri predsednik Sveta KS Kamnica v dogovoru s Komisijo za pokopališče - ocenjenjena vrednost del 500 EUR</t>
  </si>
  <si>
    <t>Razna dodatna in nepredvidena dela, ki niso zajeta v tem popisu del, vendar jih je potrebno opraviti. Dela odobri predsednik Sveta KS Kamnica v dogovoru s Komisijo za pokopališče - predviden znesel 200 EUR</t>
  </si>
  <si>
    <t xml:space="preserve">Ročno odstranjevanje plevela med grobovi  z odvozom zelenega odpada na trajno deponijo - delo se izvaja od meseca aprila do novembra  2x mesečno </t>
  </si>
  <si>
    <t>Oblikovanje krošenj obstoječih dreves in obrez suhih vej – delo se izvaja 1x letno in vključuje tudi zaščito grobov v območju dreves.</t>
  </si>
  <si>
    <t>Strojno pluženje poti ter platoja pred mrliško vežico – delo se izvaja po potrebi v odvisnosti od zapadlega snega (cena vključuje gorivo) Površina poti je 3.029,90 m2.</t>
  </si>
  <si>
    <t>POPIS DEL ZA VZDRŽEVANJE IN UREJANJE POKOPALIŠČ KAMNICA IN URBAN ZA LETO 2026</t>
  </si>
  <si>
    <t>POPIS  DEL</t>
  </si>
  <si>
    <t>POPIS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</si>
</sst>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Swis721 Cn BT"/>
      <family val="2"/>
    </font>
    <font>
      <b/>
      <sz val="14"/>
      <name val="Swis721 Cn BT"/>
      <family val="2"/>
    </font>
    <font>
      <sz val="12"/>
      <name val="Swis721 Cn BT"/>
      <family val="2"/>
    </font>
    <font>
      <b/>
      <sz val="12"/>
      <name val="Swis721 Cn BT"/>
      <family val="2"/>
    </font>
    <font>
      <sz val="11"/>
      <name val="Swis721 Cn BT"/>
      <family val="2"/>
    </font>
    <font>
      <b/>
      <sz val="11"/>
      <name val="Swis721 Cn BT"/>
      <family val="2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name val="Swis721 Cn BT"/>
      <family val="2"/>
    </font>
    <font>
      <sz val="10"/>
      <color theme="0" tint="-0.34998626667073579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0" fontId="6" fillId="0" borderId="0" xfId="0" applyFont="1"/>
    <xf numFmtId="49" fontId="7" fillId="0" borderId="5" xfId="0" applyNumberFormat="1" applyFont="1" applyBorder="1" applyAlignment="1">
      <alignment horizontal="lef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/>
    <xf numFmtId="49" fontId="6" fillId="0" borderId="0" xfId="0" applyNumberFormat="1" applyFont="1" applyAlignment="1">
      <alignment horizontal="justify" vertical="top"/>
    </xf>
    <xf numFmtId="2" fontId="6" fillId="0" borderId="0" xfId="0" applyNumberFormat="1" applyFont="1"/>
    <xf numFmtId="0" fontId="6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justify" vertical="top"/>
    </xf>
    <xf numFmtId="0" fontId="2" fillId="0" borderId="0" xfId="0" applyFont="1" applyAlignment="1">
      <alignment horizontal="right"/>
    </xf>
    <xf numFmtId="0" fontId="5" fillId="0" borderId="0" xfId="0" applyFont="1"/>
    <xf numFmtId="4" fontId="7" fillId="0" borderId="3" xfId="0" applyNumberFormat="1" applyFont="1" applyBorder="1" applyAlignment="1">
      <alignment horizontal="left"/>
    </xf>
    <xf numFmtId="0" fontId="7" fillId="0" borderId="0" xfId="0" applyFont="1"/>
    <xf numFmtId="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4" fontId="5" fillId="0" borderId="4" xfId="0" applyNumberFormat="1" applyFont="1" applyBorder="1"/>
    <xf numFmtId="49" fontId="4" fillId="0" borderId="0" xfId="0" applyNumberFormat="1" applyFont="1" applyAlignment="1">
      <alignment horizontal="justify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4" fontId="8" fillId="0" borderId="0" xfId="0" applyNumberFormat="1" applyFont="1"/>
    <xf numFmtId="0" fontId="8" fillId="0" borderId="0" xfId="0" applyFont="1" applyAlignment="1">
      <alignment horizontal="justify" vertical="top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justify"/>
    </xf>
    <xf numFmtId="0" fontId="8" fillId="0" borderId="1" xfId="0" applyFont="1" applyBorder="1"/>
    <xf numFmtId="4" fontId="8" fillId="0" borderId="2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3" fontId="8" fillId="0" borderId="0" xfId="0" applyNumberFormat="1" applyFont="1"/>
    <xf numFmtId="0" fontId="14" fillId="0" borderId="0" xfId="0" applyFont="1" applyAlignment="1">
      <alignment horizontal="left" vertical="top"/>
    </xf>
    <xf numFmtId="4" fontId="14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4" fontId="14" fillId="0" borderId="0" xfId="0" applyNumberFormat="1" applyFont="1" applyAlignment="1">
      <alignment horizontal="left" vertical="top"/>
    </xf>
    <xf numFmtId="16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justify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3" fontId="8" fillId="0" borderId="1" xfId="0" applyNumberFormat="1" applyFont="1" applyBorder="1" applyAlignment="1">
      <alignment horizontal="left" wrapText="1"/>
    </xf>
    <xf numFmtId="3" fontId="8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top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8" fillId="0" borderId="2" xfId="0" applyFont="1" applyBorder="1"/>
    <xf numFmtId="4" fontId="8" fillId="0" borderId="2" xfId="0" applyNumberFormat="1" applyFont="1" applyBorder="1"/>
    <xf numFmtId="4" fontId="14" fillId="0" borderId="7" xfId="0" applyNumberFormat="1" applyFont="1" applyBorder="1"/>
    <xf numFmtId="4" fontId="14" fillId="0" borderId="0" xfId="0" applyNumberFormat="1" applyFont="1"/>
    <xf numFmtId="0" fontId="8" fillId="0" borderId="6" xfId="0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4" fontId="13" fillId="0" borderId="0" xfId="0" applyNumberFormat="1" applyFont="1"/>
    <xf numFmtId="0" fontId="8" fillId="0" borderId="0" xfId="1" applyFont="1" applyAlignment="1">
      <alignment horizontal="justify" vertical="top"/>
    </xf>
    <xf numFmtId="0" fontId="16" fillId="0" borderId="0" xfId="0" applyFont="1" applyAlignment="1">
      <alignment horizontal="left"/>
    </xf>
    <xf numFmtId="0" fontId="16" fillId="0" borderId="0" xfId="0" applyFont="1"/>
    <xf numFmtId="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0" fontId="17" fillId="0" borderId="0" xfId="0" applyFont="1"/>
    <xf numFmtId="4" fontId="17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6" fontId="8" fillId="0" borderId="0" xfId="0" applyNumberFormat="1" applyFont="1" applyAlignment="1">
      <alignment horizontal="left" vertical="top"/>
    </xf>
    <xf numFmtId="3" fontId="18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3" fontId="18" fillId="0" borderId="2" xfId="0" applyNumberFormat="1" applyFont="1" applyBorder="1"/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</cellXfs>
  <cellStyles count="2">
    <cellStyle name="Navadno" xfId="0" builtinId="0"/>
    <cellStyle name="Navadno_List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4" zoomScale="160" zoomScaleNormal="160" zoomScaleSheetLayoutView="100" workbookViewId="0">
      <selection activeCell="B4" sqref="B4"/>
    </sheetView>
  </sheetViews>
  <sheetFormatPr defaultColWidth="10.28515625" defaultRowHeight="12.75" x14ac:dyDescent="0.2"/>
  <cols>
    <col min="1" max="1" width="8.42578125" style="75" customWidth="1"/>
    <col min="2" max="2" width="49.42578125" style="76" customWidth="1"/>
    <col min="3" max="3" width="1.42578125" style="2" customWidth="1"/>
    <col min="4" max="4" width="9.42578125" style="1" customWidth="1"/>
    <col min="5" max="5" width="9.5703125" style="1" customWidth="1"/>
    <col min="6" max="6" width="12" style="1" customWidth="1"/>
    <col min="7" max="7" width="13.7109375" style="1" customWidth="1"/>
    <col min="8" max="16384" width="10.28515625" style="2"/>
  </cols>
  <sheetData>
    <row r="1" spans="1:6" x14ac:dyDescent="0.2">
      <c r="A1" s="71"/>
      <c r="B1" s="72"/>
      <c r="C1" s="73"/>
      <c r="F1" s="2"/>
    </row>
    <row r="2" spans="1:6" x14ac:dyDescent="0.2">
      <c r="A2" s="71"/>
      <c r="B2" s="72"/>
      <c r="C2" s="73"/>
      <c r="F2" s="2"/>
    </row>
    <row r="3" spans="1:6" ht="37.5" customHeight="1" x14ac:dyDescent="0.25">
      <c r="A3" s="3"/>
      <c r="B3" s="87" t="s">
        <v>128</v>
      </c>
      <c r="C3" s="88"/>
      <c r="D3" s="88"/>
      <c r="E3" s="88"/>
      <c r="F3" s="88"/>
    </row>
    <row r="4" spans="1:6" ht="18" x14ac:dyDescent="0.25">
      <c r="A4" s="3"/>
      <c r="B4" s="74"/>
      <c r="C4" s="4"/>
      <c r="D4" s="5"/>
      <c r="E4" s="5"/>
      <c r="F4" s="2"/>
    </row>
    <row r="5" spans="1:6" ht="18" x14ac:dyDescent="0.25">
      <c r="A5" s="3"/>
      <c r="B5" s="74"/>
      <c r="C5" s="4"/>
      <c r="D5" s="5"/>
      <c r="E5" s="5"/>
      <c r="F5" s="2"/>
    </row>
    <row r="6" spans="1:6" ht="15.75" x14ac:dyDescent="0.25">
      <c r="A6" s="6"/>
      <c r="B6" s="5"/>
      <c r="C6" s="4"/>
      <c r="D6" s="5"/>
      <c r="E6" s="5"/>
      <c r="F6" s="2"/>
    </row>
    <row r="7" spans="1:6" ht="15.75" x14ac:dyDescent="0.25">
      <c r="A7" s="29" t="s">
        <v>55</v>
      </c>
      <c r="B7" s="20" t="s">
        <v>10</v>
      </c>
      <c r="C7" s="4"/>
      <c r="D7" s="5"/>
      <c r="E7" s="5"/>
      <c r="F7" s="2"/>
    </row>
    <row r="8" spans="1:6" ht="15.75" x14ac:dyDescent="0.25">
      <c r="A8" s="6"/>
      <c r="B8" s="20"/>
      <c r="C8" s="4"/>
      <c r="D8" s="5"/>
      <c r="E8" s="5"/>
      <c r="F8" s="2"/>
    </row>
    <row r="9" spans="1:6" ht="15.75" x14ac:dyDescent="0.25">
      <c r="A9" s="30"/>
      <c r="B9" s="22" t="s">
        <v>13</v>
      </c>
      <c r="C9" s="5"/>
      <c r="D9" s="5"/>
      <c r="E9" s="7"/>
      <c r="F9" s="2"/>
    </row>
    <row r="10" spans="1:6" ht="15" x14ac:dyDescent="0.25">
      <c r="A10" s="8" t="s">
        <v>9</v>
      </c>
      <c r="B10" s="27" t="str">
        <f>KAMNICA!B8</f>
        <v>PRAZNJENJE ODPADKOV</v>
      </c>
      <c r="C10" s="8"/>
      <c r="D10" s="9"/>
      <c r="E10" s="9"/>
      <c r="F10" s="9"/>
    </row>
    <row r="11" spans="1:6" ht="15" x14ac:dyDescent="0.25">
      <c r="A11" s="8" t="s">
        <v>11</v>
      </c>
      <c r="B11" s="27" t="str">
        <f>KAMNICA!B17</f>
        <v>UREJANJE ZELENIH POVRŠIN</v>
      </c>
      <c r="C11" s="8"/>
      <c r="D11" s="9"/>
      <c r="E11" s="9"/>
      <c r="F11" s="9"/>
    </row>
    <row r="12" spans="1:6" ht="15" x14ac:dyDescent="0.25">
      <c r="A12" s="8" t="s">
        <v>26</v>
      </c>
      <c r="B12" s="27" t="str">
        <f>KAMNICA!B39</f>
        <v>UREJANJE ŽIVE MEJE IN GRMOVNIC</v>
      </c>
      <c r="C12" s="8"/>
      <c r="D12" s="9"/>
      <c r="E12" s="9"/>
      <c r="F12" s="9"/>
    </row>
    <row r="13" spans="1:6" ht="15" x14ac:dyDescent="0.25">
      <c r="A13" s="8" t="s">
        <v>32</v>
      </c>
      <c r="B13" s="27" t="str">
        <f>KAMNICA!B61</f>
        <v xml:space="preserve">UREJANJE CVETLIČNIH GRED </v>
      </c>
      <c r="C13" s="8"/>
      <c r="D13" s="9"/>
      <c r="E13" s="9"/>
      <c r="F13" s="9"/>
    </row>
    <row r="14" spans="1:6" ht="15" x14ac:dyDescent="0.25">
      <c r="A14" s="8" t="s">
        <v>39</v>
      </c>
      <c r="B14" s="27" t="str">
        <f>KAMNICA!B72</f>
        <v>UREJANJE UTRJENIH POVRŠIN</v>
      </c>
      <c r="C14" s="8"/>
      <c r="D14" s="9"/>
      <c r="E14" s="9"/>
      <c r="F14" s="9"/>
    </row>
    <row r="15" spans="1:6" ht="15" x14ac:dyDescent="0.25">
      <c r="A15" s="8" t="s">
        <v>64</v>
      </c>
      <c r="B15" s="27" t="str">
        <f>KAMNICA!B88</f>
        <v>URBANA OPREMA</v>
      </c>
      <c r="C15" s="8"/>
      <c r="D15" s="9"/>
      <c r="E15" s="9"/>
      <c r="F15" s="9"/>
    </row>
    <row r="16" spans="1:6" ht="15" x14ac:dyDescent="0.25">
      <c r="A16" s="8" t="s">
        <v>67</v>
      </c>
      <c r="B16" s="27" t="str">
        <f>KAMNICA!B97</f>
        <v xml:space="preserve">UREJANJE OBJEKTA </v>
      </c>
      <c r="C16" s="8"/>
      <c r="D16" s="9"/>
      <c r="E16" s="9"/>
      <c r="F16" s="9"/>
    </row>
    <row r="17" spans="1:6" ht="15.75" thickBot="1" x14ac:dyDescent="0.3">
      <c r="A17" s="8" t="s">
        <v>71</v>
      </c>
      <c r="B17" s="27" t="str">
        <f>KAMNICA!B107</f>
        <v>NEPREDVIDENA DELA</v>
      </c>
      <c r="C17" s="8"/>
      <c r="D17" s="9"/>
      <c r="E17" s="9"/>
      <c r="F17" s="9"/>
    </row>
    <row r="18" spans="1:6" ht="15.75" thickBot="1" x14ac:dyDescent="0.3">
      <c r="A18" s="11"/>
      <c r="B18" s="21" t="s">
        <v>77</v>
      </c>
      <c r="C18" s="12"/>
      <c r="D18" s="12"/>
      <c r="E18" s="12" t="s">
        <v>1</v>
      </c>
      <c r="F18" s="13"/>
    </row>
    <row r="19" spans="1:6" ht="15" x14ac:dyDescent="0.25">
      <c r="A19" s="28"/>
      <c r="B19" s="14"/>
      <c r="C19" s="91" t="s">
        <v>8</v>
      </c>
      <c r="D19" s="90"/>
      <c r="E19" s="90"/>
      <c r="F19" s="9"/>
    </row>
    <row r="20" spans="1:6" ht="15" x14ac:dyDescent="0.25">
      <c r="A20" s="28"/>
      <c r="B20" s="89" t="s">
        <v>78</v>
      </c>
      <c r="C20" s="90"/>
      <c r="D20" s="90"/>
      <c r="E20" s="90"/>
      <c r="F20" s="9"/>
    </row>
    <row r="21" spans="1:6" ht="15" x14ac:dyDescent="0.25">
      <c r="A21" s="28"/>
      <c r="B21" s="67"/>
      <c r="C21" s="10"/>
      <c r="D21" s="10"/>
      <c r="E21" s="10"/>
      <c r="F21" s="9"/>
    </row>
    <row r="22" spans="1:6" ht="15" x14ac:dyDescent="0.25">
      <c r="A22" s="28"/>
      <c r="B22" s="67"/>
      <c r="C22" s="10"/>
      <c r="D22" s="10"/>
      <c r="E22" s="10"/>
      <c r="F22" s="9"/>
    </row>
    <row r="23" spans="1:6" ht="15.75" x14ac:dyDescent="0.25">
      <c r="A23" s="29" t="s">
        <v>74</v>
      </c>
      <c r="B23" s="20" t="s">
        <v>75</v>
      </c>
      <c r="C23" s="10"/>
      <c r="D23" s="10"/>
      <c r="E23" s="10"/>
      <c r="F23" s="9"/>
    </row>
    <row r="24" spans="1:6" ht="15.75" x14ac:dyDescent="0.25">
      <c r="A24" s="29"/>
      <c r="B24" s="20"/>
      <c r="C24" s="10"/>
      <c r="D24" s="10"/>
      <c r="E24" s="10"/>
      <c r="F24" s="9"/>
    </row>
    <row r="25" spans="1:6" ht="15.75" x14ac:dyDescent="0.25">
      <c r="A25" s="29"/>
      <c r="B25" s="22" t="s">
        <v>13</v>
      </c>
      <c r="C25" s="10"/>
      <c r="D25" s="10"/>
      <c r="E25" s="10"/>
      <c r="F25" s="9"/>
    </row>
    <row r="26" spans="1:6" ht="15" x14ac:dyDescent="0.25">
      <c r="A26" s="8" t="s">
        <v>9</v>
      </c>
      <c r="B26" s="27" t="str">
        <f>URBAN!B7</f>
        <v>UREJANJE ZELENIH POVRŠIN</v>
      </c>
      <c r="C26" s="10"/>
      <c r="D26" s="10"/>
      <c r="E26" s="10"/>
      <c r="F26" s="9"/>
    </row>
    <row r="27" spans="1:6" ht="15" x14ac:dyDescent="0.25">
      <c r="A27" s="8" t="s">
        <v>11</v>
      </c>
      <c r="B27" s="27" t="str">
        <f>URBAN!B20</f>
        <v>UREJANJE ŽIVE MEJE IN GRMOVNIC</v>
      </c>
      <c r="C27" s="10"/>
      <c r="D27" s="10"/>
      <c r="E27" s="10"/>
      <c r="F27" s="9"/>
    </row>
    <row r="28" spans="1:6" ht="15" x14ac:dyDescent="0.25">
      <c r="A28" s="8" t="s">
        <v>26</v>
      </c>
      <c r="B28" s="27" t="str">
        <f>URBAN!B29</f>
        <v>UREJANJE UTRJENIH POVRŠIN</v>
      </c>
      <c r="C28" s="10"/>
      <c r="D28" s="10"/>
      <c r="E28" s="10"/>
      <c r="F28" s="9"/>
    </row>
    <row r="29" spans="1:6" ht="15.75" thickBot="1" x14ac:dyDescent="0.3">
      <c r="A29" s="8" t="s">
        <v>32</v>
      </c>
      <c r="B29" s="27" t="str">
        <f>URBAN!B38</f>
        <v>NEPREDVIDENA DELA</v>
      </c>
      <c r="C29" s="10"/>
      <c r="D29" s="10"/>
      <c r="E29" s="10"/>
      <c r="F29" s="9"/>
    </row>
    <row r="30" spans="1:6" ht="15.75" thickBot="1" x14ac:dyDescent="0.3">
      <c r="A30" s="11"/>
      <c r="B30" s="21" t="s">
        <v>79</v>
      </c>
      <c r="C30" s="12"/>
      <c r="D30" s="12"/>
      <c r="E30" s="12" t="s">
        <v>1</v>
      </c>
      <c r="F30" s="13"/>
    </row>
    <row r="31" spans="1:6" ht="15" x14ac:dyDescent="0.25">
      <c r="A31" s="28"/>
      <c r="B31" s="14"/>
      <c r="C31" s="91" t="s">
        <v>8</v>
      </c>
      <c r="D31" s="90"/>
      <c r="E31" s="90"/>
      <c r="F31" s="15"/>
    </row>
    <row r="32" spans="1:6" ht="15" x14ac:dyDescent="0.25">
      <c r="A32" s="28"/>
      <c r="B32" s="89" t="s">
        <v>78</v>
      </c>
      <c r="C32" s="90"/>
      <c r="D32" s="90"/>
      <c r="E32" s="90"/>
      <c r="F32" s="9"/>
    </row>
    <row r="33" spans="1:6" ht="15" x14ac:dyDescent="0.25">
      <c r="A33" s="28"/>
      <c r="B33" s="67"/>
      <c r="C33" s="10"/>
      <c r="D33" s="10"/>
      <c r="E33" s="10"/>
      <c r="F33" s="9"/>
    </row>
    <row r="34" spans="1:6" ht="15" x14ac:dyDescent="0.25">
      <c r="A34" s="28"/>
      <c r="B34" s="67"/>
      <c r="C34" s="10"/>
      <c r="D34" s="10"/>
      <c r="E34" s="10"/>
      <c r="F34" s="9"/>
    </row>
    <row r="35" spans="1:6" ht="15.75" thickBot="1" x14ac:dyDescent="0.3">
      <c r="A35" s="28"/>
      <c r="B35" s="67"/>
      <c r="C35" s="10"/>
      <c r="D35" s="10"/>
      <c r="E35" s="10"/>
      <c r="F35" s="9"/>
    </row>
    <row r="36" spans="1:6" ht="16.5" thickBot="1" x14ac:dyDescent="0.3">
      <c r="A36" s="66" t="s">
        <v>83</v>
      </c>
      <c r="B36" s="23" t="s">
        <v>12</v>
      </c>
      <c r="C36" s="24"/>
      <c r="D36" s="24"/>
      <c r="E36" s="24" t="s">
        <v>1</v>
      </c>
      <c r="F36" s="25"/>
    </row>
    <row r="37" spans="1:6" ht="15.75" x14ac:dyDescent="0.25">
      <c r="A37" s="28"/>
      <c r="B37" s="26"/>
      <c r="C37" s="92" t="s">
        <v>8</v>
      </c>
      <c r="D37" s="93"/>
      <c r="E37" s="93"/>
      <c r="F37" s="5"/>
    </row>
    <row r="38" spans="1:6" ht="15.75" x14ac:dyDescent="0.25">
      <c r="A38" s="28"/>
      <c r="B38" s="94" t="s">
        <v>80</v>
      </c>
      <c r="C38" s="93"/>
      <c r="D38" s="93"/>
      <c r="E38" s="93"/>
      <c r="F38" s="5"/>
    </row>
    <row r="39" spans="1:6" ht="15" x14ac:dyDescent="0.25">
      <c r="A39" s="28"/>
      <c r="B39" s="67"/>
      <c r="C39" s="10"/>
      <c r="D39" s="10"/>
      <c r="E39" s="10"/>
      <c r="F39" s="9"/>
    </row>
    <row r="40" spans="1:6" ht="15" x14ac:dyDescent="0.25">
      <c r="A40" s="28"/>
      <c r="B40" s="67"/>
      <c r="C40" s="10"/>
      <c r="D40" s="10"/>
      <c r="E40" s="10"/>
      <c r="F40" s="9"/>
    </row>
    <row r="41" spans="1:6" ht="15" x14ac:dyDescent="0.25">
      <c r="A41" s="28"/>
      <c r="B41" s="67"/>
      <c r="C41" s="10"/>
      <c r="D41" s="10"/>
      <c r="E41" s="10"/>
      <c r="F41" s="9"/>
    </row>
    <row r="42" spans="1:6" ht="15" x14ac:dyDescent="0.25">
      <c r="A42" s="28"/>
      <c r="B42" s="67"/>
      <c r="C42" s="10"/>
      <c r="D42" s="10"/>
      <c r="E42" s="10"/>
      <c r="F42" s="9"/>
    </row>
    <row r="43" spans="1:6" ht="15" x14ac:dyDescent="0.25">
      <c r="A43" s="28"/>
      <c r="B43" s="67"/>
      <c r="C43" s="10"/>
      <c r="D43" s="10"/>
      <c r="E43" s="10"/>
      <c r="F43" s="9"/>
    </row>
    <row r="44" spans="1:6" ht="15" x14ac:dyDescent="0.25">
      <c r="A44" s="28"/>
      <c r="B44" s="89"/>
      <c r="C44" s="90"/>
      <c r="D44" s="90"/>
      <c r="E44" s="90"/>
      <c r="F44" s="9"/>
    </row>
    <row r="45" spans="1:6" ht="15" x14ac:dyDescent="0.25">
      <c r="A45" s="28"/>
      <c r="B45" s="14"/>
      <c r="C45" s="16"/>
      <c r="D45" s="16"/>
      <c r="E45" s="10"/>
      <c r="F45" s="2"/>
    </row>
    <row r="46" spans="1:6" x14ac:dyDescent="0.2">
      <c r="A46" s="17"/>
      <c r="B46" s="18"/>
      <c r="C46" s="19"/>
      <c r="D46" s="19"/>
      <c r="E46" s="2"/>
      <c r="F46" s="2"/>
    </row>
    <row r="47" spans="1:6" x14ac:dyDescent="0.2">
      <c r="A47" s="17"/>
      <c r="B47" s="18"/>
      <c r="C47" s="19"/>
      <c r="D47" s="19"/>
      <c r="E47" s="2"/>
      <c r="F47" s="2"/>
    </row>
    <row r="48" spans="1:6" x14ac:dyDescent="0.2">
      <c r="A48" s="2"/>
      <c r="B48" s="2"/>
      <c r="D48" s="2"/>
      <c r="E48" s="2"/>
    </row>
  </sheetData>
  <mergeCells count="8">
    <mergeCell ref="B3:F3"/>
    <mergeCell ref="B44:E44"/>
    <mergeCell ref="C19:E19"/>
    <mergeCell ref="B20:E20"/>
    <mergeCell ref="C31:E31"/>
    <mergeCell ref="B32:E32"/>
    <mergeCell ref="C37:E37"/>
    <mergeCell ref="B38:E38"/>
  </mergeCells>
  <pageMargins left="0.78740157480314965" right="0.19685039370078741" top="0.39370078740157483" bottom="0.39370078740157483" header="0.19685039370078741" footer="0.19685039370078741"/>
  <pageSetup paperSize="9" scale="95" orientation="portrait" useFirstPageNumber="1" r:id="rId1"/>
  <headerFooter alignWithMargins="0">
    <oddHeader>&amp;R&amp;"Swis721 LtCn BT,Običajno"&amp;8&amp;P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showWhiteSpace="0" view="pageBreakPreview" zoomScale="210" zoomScaleNormal="100" zoomScaleSheetLayoutView="210" workbookViewId="0">
      <selection activeCell="B2" sqref="B2:E2"/>
    </sheetView>
  </sheetViews>
  <sheetFormatPr defaultColWidth="10.28515625" defaultRowHeight="12.75" x14ac:dyDescent="0.2"/>
  <cols>
    <col min="1" max="1" width="4.85546875" style="31" customWidth="1"/>
    <col min="2" max="2" width="52.140625" style="33" customWidth="1"/>
    <col min="3" max="3" width="2" style="34" customWidth="1"/>
    <col min="4" max="4" width="7.5703125" style="84" customWidth="1"/>
    <col min="5" max="5" width="9.5703125" style="32" customWidth="1"/>
    <col min="6" max="6" width="12" style="32" customWidth="1"/>
    <col min="7" max="7" width="13.7109375" style="32" customWidth="1"/>
    <col min="8" max="16384" width="10.28515625" style="34"/>
  </cols>
  <sheetData>
    <row r="1" spans="1:7" ht="18" x14ac:dyDescent="0.2">
      <c r="A1" s="53"/>
      <c r="B1" s="95" t="s">
        <v>87</v>
      </c>
      <c r="C1" s="96"/>
      <c r="D1" s="96"/>
      <c r="E1" s="96"/>
      <c r="G1" s="34"/>
    </row>
    <row r="2" spans="1:7" ht="15.75" x14ac:dyDescent="0.2">
      <c r="A2" s="45"/>
      <c r="B2" s="97" t="s">
        <v>129</v>
      </c>
      <c r="C2" s="98"/>
      <c r="D2" s="98"/>
      <c r="E2" s="98"/>
      <c r="G2" s="34"/>
    </row>
    <row r="3" spans="1:7" x14ac:dyDescent="0.2">
      <c r="A3" s="45"/>
      <c r="B3" s="46"/>
      <c r="C3" s="47"/>
      <c r="D3" s="82"/>
      <c r="E3" s="47"/>
      <c r="G3" s="34"/>
    </row>
    <row r="4" spans="1:7" x14ac:dyDescent="0.2">
      <c r="A4" s="45"/>
      <c r="B4" s="48" t="s">
        <v>15</v>
      </c>
      <c r="C4" s="47"/>
      <c r="D4" s="82"/>
      <c r="E4" s="47"/>
      <c r="G4" s="34"/>
    </row>
    <row r="5" spans="1:7" ht="27.75" customHeight="1" x14ac:dyDescent="0.2">
      <c r="A5" s="45"/>
      <c r="B5" s="50" t="s">
        <v>89</v>
      </c>
      <c r="C5" s="47"/>
      <c r="D5" s="82"/>
      <c r="E5" s="47"/>
      <c r="G5" s="34"/>
    </row>
    <row r="6" spans="1:7" ht="24.75" customHeight="1" x14ac:dyDescent="0.2">
      <c r="A6" s="35" t="s">
        <v>2</v>
      </c>
      <c r="B6" s="36" t="s">
        <v>3</v>
      </c>
      <c r="C6" s="37"/>
      <c r="D6" s="54" t="s">
        <v>6</v>
      </c>
      <c r="E6" s="38" t="s">
        <v>4</v>
      </c>
      <c r="F6" s="39" t="s">
        <v>5</v>
      </c>
      <c r="G6" s="34"/>
    </row>
    <row r="7" spans="1:7" x14ac:dyDescent="0.2">
      <c r="D7" s="83"/>
      <c r="E7" s="40"/>
      <c r="F7" s="34"/>
      <c r="G7" s="34"/>
    </row>
    <row r="8" spans="1:7" x14ac:dyDescent="0.2">
      <c r="A8" s="49" t="s">
        <v>9</v>
      </c>
      <c r="B8" s="50" t="s">
        <v>19</v>
      </c>
      <c r="G8" s="68"/>
    </row>
    <row r="9" spans="1:7" ht="38.25" x14ac:dyDescent="0.2">
      <c r="A9" s="81" t="s">
        <v>14</v>
      </c>
      <c r="B9" s="42" t="s">
        <v>106</v>
      </c>
      <c r="G9" s="68"/>
    </row>
    <row r="10" spans="1:7" x14ac:dyDescent="0.2">
      <c r="A10" s="49"/>
      <c r="B10" s="43" t="s">
        <v>88</v>
      </c>
      <c r="D10" s="44">
        <v>52</v>
      </c>
      <c r="G10" s="68"/>
    </row>
    <row r="11" spans="1:7" x14ac:dyDescent="0.2">
      <c r="A11" s="49"/>
      <c r="B11" s="50"/>
      <c r="G11" s="68"/>
    </row>
    <row r="12" spans="1:7" ht="38.25" x14ac:dyDescent="0.2">
      <c r="A12" s="31" t="s">
        <v>16</v>
      </c>
      <c r="B12" s="42" t="s">
        <v>107</v>
      </c>
      <c r="G12" s="68"/>
    </row>
    <row r="13" spans="1:7" x14ac:dyDescent="0.2">
      <c r="A13" s="41"/>
      <c r="B13" s="43" t="s">
        <v>0</v>
      </c>
      <c r="D13" s="44">
        <v>15</v>
      </c>
      <c r="G13" s="68"/>
    </row>
    <row r="14" spans="1:7" x14ac:dyDescent="0.2">
      <c r="A14" s="41"/>
      <c r="B14" s="65" t="s">
        <v>57</v>
      </c>
      <c r="C14" s="61"/>
      <c r="D14" s="85"/>
      <c r="E14" s="62"/>
      <c r="F14" s="63"/>
      <c r="G14" s="68"/>
    </row>
    <row r="15" spans="1:7" x14ac:dyDescent="0.2">
      <c r="A15" s="41"/>
      <c r="B15" s="58"/>
      <c r="F15" s="64"/>
      <c r="G15" s="68"/>
    </row>
    <row r="16" spans="1:7" x14ac:dyDescent="0.2">
      <c r="A16" s="41"/>
      <c r="B16" s="43"/>
      <c r="G16" s="68"/>
    </row>
    <row r="17" spans="1:7" x14ac:dyDescent="0.2">
      <c r="A17" s="45" t="s">
        <v>11</v>
      </c>
      <c r="B17" s="50" t="s">
        <v>49</v>
      </c>
      <c r="G17" s="68"/>
    </row>
    <row r="18" spans="1:7" ht="49.5" customHeight="1" x14ac:dyDescent="0.2">
      <c r="A18" s="31" t="s">
        <v>20</v>
      </c>
      <c r="B18" s="42" t="s">
        <v>108</v>
      </c>
      <c r="G18" s="68"/>
    </row>
    <row r="19" spans="1:7" x14ac:dyDescent="0.2">
      <c r="A19" s="41"/>
      <c r="B19" s="43" t="s">
        <v>18</v>
      </c>
      <c r="D19" s="44">
        <v>20</v>
      </c>
      <c r="G19" s="68"/>
    </row>
    <row r="20" spans="1:7" x14ac:dyDescent="0.2">
      <c r="A20" s="41"/>
      <c r="B20" s="52"/>
      <c r="G20" s="68"/>
    </row>
    <row r="21" spans="1:7" ht="45" customHeight="1" x14ac:dyDescent="0.2">
      <c r="A21" s="31" t="s">
        <v>21</v>
      </c>
      <c r="B21" s="42" t="s">
        <v>96</v>
      </c>
      <c r="C21" s="77"/>
      <c r="E21" s="78"/>
      <c r="F21" s="78"/>
      <c r="G21" s="68"/>
    </row>
    <row r="22" spans="1:7" x14ac:dyDescent="0.2">
      <c r="A22" s="41"/>
      <c r="B22" s="43" t="s">
        <v>99</v>
      </c>
      <c r="D22" s="44">
        <v>2</v>
      </c>
      <c r="G22" s="68"/>
    </row>
    <row r="23" spans="1:7" x14ac:dyDescent="0.2">
      <c r="A23" s="41"/>
      <c r="B23" s="52"/>
      <c r="G23" s="68"/>
    </row>
    <row r="24" spans="1:7" ht="51" x14ac:dyDescent="0.2">
      <c r="A24" s="31" t="s">
        <v>22</v>
      </c>
      <c r="B24" s="79" t="s">
        <v>100</v>
      </c>
      <c r="G24" s="68"/>
    </row>
    <row r="25" spans="1:7" x14ac:dyDescent="0.2">
      <c r="A25" s="41"/>
      <c r="B25" s="52" t="s">
        <v>23</v>
      </c>
      <c r="D25" s="44">
        <v>20</v>
      </c>
      <c r="G25" s="68"/>
    </row>
    <row r="26" spans="1:7" x14ac:dyDescent="0.2">
      <c r="A26" s="41"/>
      <c r="B26" s="52"/>
      <c r="G26" s="68"/>
    </row>
    <row r="27" spans="1:7" ht="25.5" x14ac:dyDescent="0.2">
      <c r="A27" s="31" t="s">
        <v>24</v>
      </c>
      <c r="B27" s="51" t="s">
        <v>101</v>
      </c>
      <c r="G27" s="68"/>
    </row>
    <row r="28" spans="1:7" x14ac:dyDescent="0.2">
      <c r="A28" s="41"/>
      <c r="B28" s="52" t="s">
        <v>52</v>
      </c>
      <c r="D28" s="44">
        <v>32</v>
      </c>
      <c r="G28" s="68"/>
    </row>
    <row r="29" spans="1:7" x14ac:dyDescent="0.2">
      <c r="A29" s="41"/>
      <c r="B29" s="52"/>
      <c r="D29" s="44"/>
      <c r="G29" s="68"/>
    </row>
    <row r="30" spans="1:7" ht="38.25" x14ac:dyDescent="0.2">
      <c r="A30" s="31" t="s">
        <v>22</v>
      </c>
      <c r="B30" s="80" t="s">
        <v>93</v>
      </c>
      <c r="G30" s="68"/>
    </row>
    <row r="31" spans="1:7" x14ac:dyDescent="0.2">
      <c r="A31" s="41"/>
      <c r="B31" s="52" t="s">
        <v>25</v>
      </c>
      <c r="D31" s="44">
        <v>20</v>
      </c>
      <c r="G31" s="68"/>
    </row>
    <row r="32" spans="1:7" x14ac:dyDescent="0.2">
      <c r="A32" s="41"/>
      <c r="B32" s="52"/>
      <c r="D32" s="44"/>
      <c r="G32" s="68"/>
    </row>
    <row r="33" spans="1:7" ht="38.25" x14ac:dyDescent="0.2">
      <c r="A33" s="31" t="s">
        <v>51</v>
      </c>
      <c r="B33" s="86" t="s">
        <v>125</v>
      </c>
      <c r="D33" s="44"/>
      <c r="G33" s="68"/>
    </row>
    <row r="34" spans="1:7" x14ac:dyDescent="0.2">
      <c r="A34" s="41"/>
      <c r="B34" s="52" t="s">
        <v>92</v>
      </c>
      <c r="D34" s="44">
        <v>16</v>
      </c>
      <c r="G34" s="68"/>
    </row>
    <row r="35" spans="1:7" x14ac:dyDescent="0.2">
      <c r="A35" s="41"/>
      <c r="B35" s="52"/>
      <c r="D35" s="44"/>
      <c r="G35" s="68"/>
    </row>
    <row r="36" spans="1:7" x14ac:dyDescent="0.2">
      <c r="A36" s="41"/>
      <c r="B36" s="65" t="s">
        <v>56</v>
      </c>
      <c r="C36" s="61"/>
      <c r="D36" s="85"/>
      <c r="E36" s="62"/>
      <c r="F36" s="63"/>
      <c r="G36" s="68"/>
    </row>
    <row r="37" spans="1:7" x14ac:dyDescent="0.2">
      <c r="A37" s="41"/>
      <c r="B37" s="58"/>
      <c r="F37" s="64"/>
      <c r="G37" s="68"/>
    </row>
    <row r="38" spans="1:7" x14ac:dyDescent="0.2">
      <c r="A38" s="41"/>
      <c r="B38" s="52"/>
      <c r="G38" s="68"/>
    </row>
    <row r="39" spans="1:7" x14ac:dyDescent="0.2">
      <c r="A39" s="45" t="s">
        <v>26</v>
      </c>
      <c r="B39" s="50" t="s">
        <v>27</v>
      </c>
      <c r="G39" s="68"/>
    </row>
    <row r="40" spans="1:7" x14ac:dyDescent="0.2">
      <c r="A40" s="41"/>
      <c r="B40" s="52"/>
      <c r="G40" s="68"/>
    </row>
    <row r="41" spans="1:7" ht="42.75" customHeight="1" x14ac:dyDescent="0.2">
      <c r="A41" s="31" t="s">
        <v>7</v>
      </c>
      <c r="B41" s="79" t="s">
        <v>105</v>
      </c>
      <c r="G41" s="68"/>
    </row>
    <row r="42" spans="1:7" x14ac:dyDescent="0.2">
      <c r="A42" s="56"/>
      <c r="B42" s="52" t="s">
        <v>28</v>
      </c>
      <c r="D42" s="44">
        <v>2</v>
      </c>
      <c r="G42" s="68"/>
    </row>
    <row r="43" spans="1:7" x14ac:dyDescent="0.2">
      <c r="A43" s="56"/>
      <c r="B43" s="52"/>
      <c r="G43" s="68"/>
    </row>
    <row r="44" spans="1:7" ht="27.75" customHeight="1" x14ac:dyDescent="0.2">
      <c r="A44" s="31" t="s">
        <v>29</v>
      </c>
      <c r="B44" s="79" t="s">
        <v>126</v>
      </c>
      <c r="G44" s="68"/>
    </row>
    <row r="45" spans="1:7" x14ac:dyDescent="0.2">
      <c r="A45" s="56"/>
      <c r="B45" s="52" t="s">
        <v>28</v>
      </c>
      <c r="D45" s="44">
        <v>1</v>
      </c>
      <c r="G45" s="68"/>
    </row>
    <row r="46" spans="1:7" x14ac:dyDescent="0.2">
      <c r="A46" s="56"/>
      <c r="B46" s="52"/>
      <c r="G46" s="68"/>
    </row>
    <row r="47" spans="1:7" ht="38.25" x14ac:dyDescent="0.2">
      <c r="A47" s="31" t="s">
        <v>30</v>
      </c>
      <c r="B47" s="42" t="s">
        <v>121</v>
      </c>
      <c r="G47" s="68"/>
    </row>
    <row r="48" spans="1:7" x14ac:dyDescent="0.2">
      <c r="A48" s="56"/>
      <c r="B48" s="52" t="s">
        <v>28</v>
      </c>
      <c r="D48" s="44">
        <v>3</v>
      </c>
      <c r="G48" s="68"/>
    </row>
    <row r="49" spans="1:7" x14ac:dyDescent="0.2">
      <c r="A49" s="56"/>
      <c r="B49" s="52"/>
      <c r="G49" s="68"/>
    </row>
    <row r="50" spans="1:7" ht="45" customHeight="1" x14ac:dyDescent="0.2">
      <c r="A50" s="31" t="s">
        <v>31</v>
      </c>
      <c r="B50" s="79" t="s">
        <v>109</v>
      </c>
      <c r="G50" s="68"/>
    </row>
    <row r="51" spans="1:7" x14ac:dyDescent="0.2">
      <c r="A51" s="56"/>
      <c r="B51" s="52" t="s">
        <v>28</v>
      </c>
      <c r="D51" s="44">
        <v>4</v>
      </c>
      <c r="G51" s="68"/>
    </row>
    <row r="52" spans="1:7" x14ac:dyDescent="0.2">
      <c r="A52" s="56"/>
      <c r="B52" s="52"/>
      <c r="G52" s="68"/>
    </row>
    <row r="53" spans="1:7" ht="25.5" x14ac:dyDescent="0.2">
      <c r="A53" s="31" t="s">
        <v>58</v>
      </c>
      <c r="B53" s="51" t="s">
        <v>97</v>
      </c>
      <c r="G53" s="68"/>
    </row>
    <row r="54" spans="1:7" x14ac:dyDescent="0.2">
      <c r="A54" s="56"/>
      <c r="B54" s="52" t="s">
        <v>28</v>
      </c>
      <c r="D54" s="44">
        <v>3</v>
      </c>
      <c r="G54" s="68"/>
    </row>
    <row r="55" spans="1:7" x14ac:dyDescent="0.2">
      <c r="A55" s="56"/>
      <c r="B55" s="52"/>
      <c r="G55" s="68"/>
    </row>
    <row r="56" spans="1:7" ht="38.25" x14ac:dyDescent="0.2">
      <c r="A56" s="31" t="s">
        <v>91</v>
      </c>
      <c r="B56" s="51" t="s">
        <v>110</v>
      </c>
      <c r="G56" s="68"/>
    </row>
    <row r="57" spans="1:7" x14ac:dyDescent="0.2">
      <c r="A57" s="41"/>
      <c r="B57" s="52" t="s">
        <v>25</v>
      </c>
      <c r="D57" s="44">
        <v>6</v>
      </c>
      <c r="G57" s="68"/>
    </row>
    <row r="58" spans="1:7" x14ac:dyDescent="0.2">
      <c r="A58" s="41"/>
      <c r="B58" s="65" t="s">
        <v>59</v>
      </c>
      <c r="C58" s="61"/>
      <c r="D58" s="85"/>
      <c r="E58" s="62"/>
      <c r="F58" s="63"/>
      <c r="G58" s="68"/>
    </row>
    <row r="59" spans="1:7" x14ac:dyDescent="0.2">
      <c r="A59" s="41"/>
      <c r="B59" s="52"/>
      <c r="G59" s="68"/>
    </row>
    <row r="60" spans="1:7" x14ac:dyDescent="0.2">
      <c r="A60" s="41"/>
      <c r="B60" s="52"/>
      <c r="G60" s="68"/>
    </row>
    <row r="61" spans="1:7" x14ac:dyDescent="0.2">
      <c r="A61" s="45" t="s">
        <v>32</v>
      </c>
      <c r="B61" s="50" t="s">
        <v>90</v>
      </c>
      <c r="G61" s="68"/>
    </row>
    <row r="62" spans="1:7" x14ac:dyDescent="0.2">
      <c r="A62" s="45"/>
      <c r="B62" s="50"/>
      <c r="G62" s="68"/>
    </row>
    <row r="63" spans="1:7" ht="41.25" customHeight="1" x14ac:dyDescent="0.2">
      <c r="A63" s="31" t="s">
        <v>34</v>
      </c>
      <c r="B63" s="51" t="s">
        <v>111</v>
      </c>
      <c r="G63" s="68"/>
    </row>
    <row r="64" spans="1:7" x14ac:dyDescent="0.2">
      <c r="B64" s="52" t="s">
        <v>44</v>
      </c>
      <c r="D64" s="44">
        <v>16</v>
      </c>
      <c r="G64" s="68"/>
    </row>
    <row r="65" spans="1:7" x14ac:dyDescent="0.2">
      <c r="B65" s="52"/>
      <c r="G65" s="68"/>
    </row>
    <row r="66" spans="1:7" ht="51" x14ac:dyDescent="0.2">
      <c r="A66" s="31" t="s">
        <v>35</v>
      </c>
      <c r="B66" s="51" t="s">
        <v>112</v>
      </c>
      <c r="G66" s="68"/>
    </row>
    <row r="67" spans="1:7" x14ac:dyDescent="0.2">
      <c r="B67" s="52" t="s">
        <v>46</v>
      </c>
      <c r="D67" s="44">
        <v>72</v>
      </c>
      <c r="G67" s="68"/>
    </row>
    <row r="68" spans="1:7" x14ac:dyDescent="0.2">
      <c r="B68" s="52"/>
      <c r="G68" s="68"/>
    </row>
    <row r="69" spans="1:7" x14ac:dyDescent="0.2">
      <c r="A69" s="41"/>
      <c r="B69" s="65" t="s">
        <v>60</v>
      </c>
      <c r="C69" s="61"/>
      <c r="D69" s="85"/>
      <c r="E69" s="62"/>
      <c r="F69" s="63"/>
      <c r="G69" s="68"/>
    </row>
    <row r="70" spans="1:7" x14ac:dyDescent="0.2">
      <c r="A70" s="41"/>
      <c r="B70" s="59"/>
      <c r="G70" s="68"/>
    </row>
    <row r="71" spans="1:7" x14ac:dyDescent="0.2">
      <c r="A71" s="41"/>
      <c r="B71" s="52"/>
      <c r="G71" s="68"/>
    </row>
    <row r="72" spans="1:7" x14ac:dyDescent="0.2">
      <c r="A72" s="45" t="s">
        <v>39</v>
      </c>
      <c r="B72" s="50" t="s">
        <v>33</v>
      </c>
      <c r="G72" s="68"/>
    </row>
    <row r="73" spans="1:7" x14ac:dyDescent="0.2">
      <c r="A73" s="41"/>
      <c r="B73" s="52"/>
      <c r="G73" s="68"/>
    </row>
    <row r="74" spans="1:7" ht="51" x14ac:dyDescent="0.2">
      <c r="A74" s="31" t="s">
        <v>41</v>
      </c>
      <c r="B74" s="42" t="s">
        <v>113</v>
      </c>
      <c r="G74" s="68"/>
    </row>
    <row r="75" spans="1:7" x14ac:dyDescent="0.2">
      <c r="A75" s="56"/>
      <c r="B75" s="43" t="s">
        <v>45</v>
      </c>
      <c r="D75" s="44">
        <v>24</v>
      </c>
      <c r="G75" s="68"/>
    </row>
    <row r="76" spans="1:7" x14ac:dyDescent="0.2">
      <c r="A76" s="56"/>
      <c r="B76" s="52"/>
      <c r="G76" s="68"/>
    </row>
    <row r="77" spans="1:7" ht="38.25" x14ac:dyDescent="0.2">
      <c r="A77" s="31" t="s">
        <v>43</v>
      </c>
      <c r="B77" s="51" t="s">
        <v>127</v>
      </c>
      <c r="G77" s="68"/>
    </row>
    <row r="78" spans="1:7" x14ac:dyDescent="0.2">
      <c r="A78" s="56"/>
      <c r="B78" s="52" t="s">
        <v>36</v>
      </c>
      <c r="D78" s="44">
        <v>6</v>
      </c>
      <c r="G78" s="68"/>
    </row>
    <row r="79" spans="1:7" x14ac:dyDescent="0.2">
      <c r="A79" s="56"/>
      <c r="B79" s="52"/>
      <c r="G79" s="68"/>
    </row>
    <row r="80" spans="1:7" ht="38.25" x14ac:dyDescent="0.2">
      <c r="A80" s="31" t="s">
        <v>61</v>
      </c>
      <c r="B80" s="51" t="s">
        <v>37</v>
      </c>
      <c r="G80" s="68"/>
    </row>
    <row r="81" spans="1:7" x14ac:dyDescent="0.2">
      <c r="A81" s="56"/>
      <c r="B81" s="52" t="s">
        <v>38</v>
      </c>
      <c r="D81" s="44">
        <v>12</v>
      </c>
      <c r="G81" s="68"/>
    </row>
    <row r="82" spans="1:7" x14ac:dyDescent="0.2">
      <c r="A82" s="56"/>
      <c r="B82" s="52"/>
      <c r="G82" s="68"/>
    </row>
    <row r="83" spans="1:7" ht="26.25" customHeight="1" x14ac:dyDescent="0.2">
      <c r="A83" s="31" t="s">
        <v>62</v>
      </c>
      <c r="B83" s="51" t="s">
        <v>122</v>
      </c>
      <c r="G83" s="68"/>
    </row>
    <row r="84" spans="1:7" x14ac:dyDescent="0.2">
      <c r="A84" s="56"/>
      <c r="B84" s="52" t="s">
        <v>50</v>
      </c>
      <c r="D84" s="44">
        <v>3</v>
      </c>
      <c r="G84" s="68"/>
    </row>
    <row r="85" spans="1:7" x14ac:dyDescent="0.2">
      <c r="A85" s="56"/>
      <c r="B85" s="65" t="s">
        <v>63</v>
      </c>
      <c r="C85" s="61"/>
      <c r="D85" s="85"/>
      <c r="E85" s="62"/>
      <c r="F85" s="63"/>
      <c r="G85" s="68"/>
    </row>
    <row r="86" spans="1:7" x14ac:dyDescent="0.2">
      <c r="A86" s="56"/>
      <c r="B86" s="52"/>
      <c r="G86" s="68"/>
    </row>
    <row r="87" spans="1:7" x14ac:dyDescent="0.2">
      <c r="A87" s="56"/>
      <c r="B87" s="52"/>
      <c r="G87" s="68"/>
    </row>
    <row r="88" spans="1:7" x14ac:dyDescent="0.2">
      <c r="A88" s="45" t="s">
        <v>64</v>
      </c>
      <c r="B88" s="50" t="s">
        <v>47</v>
      </c>
      <c r="G88" s="68"/>
    </row>
    <row r="89" spans="1:7" x14ac:dyDescent="0.2">
      <c r="A89" s="31" t="s">
        <v>65</v>
      </c>
      <c r="B89" s="51" t="s">
        <v>98</v>
      </c>
      <c r="G89" s="68"/>
    </row>
    <row r="90" spans="1:7" x14ac:dyDescent="0.2">
      <c r="B90" s="52" t="s">
        <v>48</v>
      </c>
      <c r="D90" s="44">
        <v>20</v>
      </c>
      <c r="G90" s="68"/>
    </row>
    <row r="91" spans="1:7" x14ac:dyDescent="0.2">
      <c r="B91" s="51"/>
      <c r="G91" s="68"/>
    </row>
    <row r="92" spans="1:7" ht="38.25" x14ac:dyDescent="0.2">
      <c r="A92" s="31" t="s">
        <v>81</v>
      </c>
      <c r="B92" s="51" t="s">
        <v>114</v>
      </c>
      <c r="G92" s="68"/>
    </row>
    <row r="93" spans="1:7" x14ac:dyDescent="0.2">
      <c r="B93" s="52" t="s">
        <v>82</v>
      </c>
      <c r="D93" s="44">
        <v>36</v>
      </c>
      <c r="G93" s="68"/>
    </row>
    <row r="94" spans="1:7" x14ac:dyDescent="0.2">
      <c r="A94" s="56"/>
      <c r="B94" s="65" t="s">
        <v>66</v>
      </c>
      <c r="C94" s="61"/>
      <c r="D94" s="85"/>
      <c r="E94" s="62"/>
      <c r="F94" s="63"/>
      <c r="G94" s="68"/>
    </row>
    <row r="95" spans="1:7" x14ac:dyDescent="0.2">
      <c r="A95" s="56"/>
      <c r="B95" s="52"/>
      <c r="G95" s="68"/>
    </row>
    <row r="96" spans="1:7" x14ac:dyDescent="0.2">
      <c r="A96" s="56"/>
      <c r="B96" s="52"/>
      <c r="G96" s="68"/>
    </row>
    <row r="97" spans="1:7" x14ac:dyDescent="0.2">
      <c r="A97" s="45" t="s">
        <v>67</v>
      </c>
      <c r="B97" s="50" t="s">
        <v>40</v>
      </c>
      <c r="G97" s="68"/>
    </row>
    <row r="98" spans="1:7" ht="63" customHeight="1" x14ac:dyDescent="0.2">
      <c r="A98" s="31" t="s">
        <v>68</v>
      </c>
      <c r="B98" s="57" t="s">
        <v>115</v>
      </c>
      <c r="G98" s="68"/>
    </row>
    <row r="99" spans="1:7" x14ac:dyDescent="0.2">
      <c r="A99" s="41"/>
      <c r="B99" s="34" t="s">
        <v>84</v>
      </c>
      <c r="D99" s="44">
        <v>84</v>
      </c>
      <c r="G99" s="68"/>
    </row>
    <row r="100" spans="1:7" x14ac:dyDescent="0.2">
      <c r="A100" s="41"/>
      <c r="B100" s="34" t="s">
        <v>42</v>
      </c>
      <c r="D100" s="44">
        <v>24</v>
      </c>
      <c r="G100" s="68"/>
    </row>
    <row r="101" spans="1:7" x14ac:dyDescent="0.2">
      <c r="A101" s="41"/>
      <c r="B101" s="52"/>
      <c r="G101" s="68"/>
    </row>
    <row r="102" spans="1:7" ht="25.5" x14ac:dyDescent="0.2">
      <c r="A102" s="31" t="s">
        <v>69</v>
      </c>
      <c r="B102" s="51" t="s">
        <v>116</v>
      </c>
      <c r="G102" s="68"/>
    </row>
    <row r="103" spans="1:7" x14ac:dyDescent="0.2">
      <c r="A103" s="41"/>
      <c r="B103" s="52" t="s">
        <v>94</v>
      </c>
      <c r="D103" s="44">
        <v>52</v>
      </c>
      <c r="G103" s="68"/>
    </row>
    <row r="104" spans="1:7" x14ac:dyDescent="0.2">
      <c r="A104" s="41"/>
      <c r="B104" s="65" t="s">
        <v>70</v>
      </c>
      <c r="C104" s="61"/>
      <c r="D104" s="85"/>
      <c r="E104" s="62"/>
      <c r="F104" s="63"/>
      <c r="G104" s="68"/>
    </row>
    <row r="105" spans="1:7" x14ac:dyDescent="0.2">
      <c r="A105" s="41"/>
      <c r="B105" s="52"/>
      <c r="G105" s="68"/>
    </row>
    <row r="106" spans="1:7" x14ac:dyDescent="0.2">
      <c r="A106" s="41"/>
      <c r="B106" s="52"/>
      <c r="G106" s="68"/>
    </row>
    <row r="107" spans="1:7" x14ac:dyDescent="0.2">
      <c r="A107" s="45" t="s">
        <v>71</v>
      </c>
      <c r="B107" s="50" t="s">
        <v>53</v>
      </c>
      <c r="G107" s="68"/>
    </row>
    <row r="108" spans="1:7" ht="38.25" x14ac:dyDescent="0.2">
      <c r="A108" s="31" t="s">
        <v>72</v>
      </c>
      <c r="B108" s="42" t="s">
        <v>123</v>
      </c>
      <c r="G108" s="68"/>
    </row>
    <row r="109" spans="1:7" x14ac:dyDescent="0.2">
      <c r="B109" s="42"/>
      <c r="G109" s="68"/>
    </row>
    <row r="110" spans="1:7" x14ac:dyDescent="0.2">
      <c r="A110" s="41"/>
      <c r="B110" s="60" t="s">
        <v>102</v>
      </c>
      <c r="D110" s="44">
        <v>1</v>
      </c>
      <c r="G110" s="68"/>
    </row>
    <row r="111" spans="1:7" x14ac:dyDescent="0.2">
      <c r="A111" s="41"/>
      <c r="B111" s="65" t="s">
        <v>73</v>
      </c>
      <c r="C111" s="61"/>
      <c r="D111" s="85"/>
      <c r="E111" s="62"/>
      <c r="F111" s="63"/>
      <c r="G111" s="68"/>
    </row>
    <row r="112" spans="1:7" x14ac:dyDescent="0.2">
      <c r="A112" s="41"/>
      <c r="B112" s="52"/>
      <c r="G112" s="68"/>
    </row>
    <row r="113" spans="1:7" x14ac:dyDescent="0.2">
      <c r="A113" s="41"/>
      <c r="B113" s="52"/>
      <c r="G113" s="68"/>
    </row>
    <row r="114" spans="1:7" x14ac:dyDescent="0.2">
      <c r="A114" s="41"/>
      <c r="B114" s="52"/>
      <c r="G114" s="68"/>
    </row>
    <row r="115" spans="1:7" x14ac:dyDescent="0.2">
      <c r="A115" s="41"/>
      <c r="B115" s="52"/>
      <c r="G115" s="68"/>
    </row>
    <row r="116" spans="1:7" x14ac:dyDescent="0.2">
      <c r="A116" s="41"/>
      <c r="B116" s="52"/>
      <c r="G116" s="68"/>
    </row>
    <row r="117" spans="1:7" x14ac:dyDescent="0.2">
      <c r="B117" s="50"/>
      <c r="F117" s="69"/>
    </row>
    <row r="118" spans="1:7" x14ac:dyDescent="0.2">
      <c r="B118" s="50"/>
      <c r="F118" s="69"/>
    </row>
    <row r="119" spans="1:7" x14ac:dyDescent="0.2">
      <c r="B119" s="70"/>
    </row>
  </sheetData>
  <mergeCells count="2">
    <mergeCell ref="B1:E1"/>
    <mergeCell ref="B2:E2"/>
  </mergeCells>
  <pageMargins left="0.78740157480314965" right="0.19685039370078741" top="0.39370078740157483" bottom="0.39370078740157483" header="0.19685039370078741" footer="0.19685039370078741"/>
  <pageSetup paperSize="9" orientation="portrait" r:id="rId1"/>
  <headerFooter>
    <oddHeader>&amp;R&amp;"Swis721 LtCn BT,Običajno"&amp;8&amp;P</oddHead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BreakPreview" zoomScale="150" zoomScaleNormal="100" zoomScaleSheetLayoutView="150" workbookViewId="0">
      <selection activeCell="B3" sqref="B3"/>
    </sheetView>
  </sheetViews>
  <sheetFormatPr defaultColWidth="10.28515625" defaultRowHeight="12.75" x14ac:dyDescent="0.2"/>
  <cols>
    <col min="1" max="1" width="5" style="31" customWidth="1"/>
    <col min="2" max="2" width="52.140625" style="33" customWidth="1"/>
    <col min="3" max="3" width="2.5703125" style="34" customWidth="1"/>
    <col min="4" max="4" width="7.5703125" style="84" customWidth="1"/>
    <col min="5" max="5" width="9.5703125" style="32" customWidth="1"/>
    <col min="6" max="6" width="12" style="32" customWidth="1"/>
    <col min="7" max="7" width="13.7109375" style="32" customWidth="1"/>
    <col min="8" max="16384" width="10.28515625" style="34"/>
  </cols>
  <sheetData>
    <row r="1" spans="1:7" ht="18" x14ac:dyDescent="0.2">
      <c r="A1" s="53"/>
      <c r="B1" s="95" t="s">
        <v>86</v>
      </c>
      <c r="C1" s="96"/>
      <c r="D1" s="96"/>
      <c r="E1" s="96"/>
      <c r="G1" s="34"/>
    </row>
    <row r="2" spans="1:7" ht="15.75" x14ac:dyDescent="0.2">
      <c r="A2" s="45"/>
      <c r="B2" s="97" t="s">
        <v>130</v>
      </c>
      <c r="C2" s="98"/>
      <c r="D2" s="98"/>
      <c r="E2" s="98"/>
      <c r="G2" s="34"/>
    </row>
    <row r="3" spans="1:7" x14ac:dyDescent="0.2">
      <c r="A3" s="45"/>
      <c r="B3" s="46"/>
      <c r="C3" s="47"/>
      <c r="D3" s="82"/>
      <c r="E3" s="47"/>
      <c r="G3" s="34"/>
    </row>
    <row r="4" spans="1:7" ht="27.75" customHeight="1" x14ac:dyDescent="0.2">
      <c r="A4" s="45"/>
      <c r="B4" s="50" t="s">
        <v>95</v>
      </c>
      <c r="C4" s="47"/>
      <c r="D4" s="82"/>
      <c r="E4" s="47"/>
      <c r="G4" s="34"/>
    </row>
    <row r="5" spans="1:7" ht="24.75" customHeight="1" x14ac:dyDescent="0.2">
      <c r="A5" s="35" t="s">
        <v>2</v>
      </c>
      <c r="B5" s="36" t="s">
        <v>3</v>
      </c>
      <c r="C5" s="37"/>
      <c r="D5" s="54" t="s">
        <v>6</v>
      </c>
      <c r="E5" s="38" t="s">
        <v>4</v>
      </c>
      <c r="F5" s="39" t="s">
        <v>5</v>
      </c>
      <c r="G5" s="34"/>
    </row>
    <row r="6" spans="1:7" x14ac:dyDescent="0.2">
      <c r="D6" s="55"/>
      <c r="E6" s="40"/>
      <c r="F6" s="34"/>
      <c r="G6" s="34"/>
    </row>
    <row r="7" spans="1:7" x14ac:dyDescent="0.2">
      <c r="A7" s="45" t="s">
        <v>9</v>
      </c>
      <c r="B7" s="50" t="s">
        <v>49</v>
      </c>
      <c r="D7" s="44"/>
      <c r="G7" s="68"/>
    </row>
    <row r="8" spans="1:7" ht="76.5" x14ac:dyDescent="0.2">
      <c r="A8" s="31" t="s">
        <v>14</v>
      </c>
      <c r="B8" s="51" t="s">
        <v>117</v>
      </c>
      <c r="D8" s="44"/>
      <c r="G8" s="68"/>
    </row>
    <row r="9" spans="1:7" x14ac:dyDescent="0.2">
      <c r="B9" s="43" t="s">
        <v>23</v>
      </c>
      <c r="D9" s="44">
        <v>20</v>
      </c>
      <c r="G9" s="68"/>
    </row>
    <row r="10" spans="1:7" x14ac:dyDescent="0.2">
      <c r="A10" s="41"/>
      <c r="B10" s="52"/>
      <c r="G10" s="68"/>
    </row>
    <row r="11" spans="1:7" ht="51" x14ac:dyDescent="0.2">
      <c r="A11" s="31" t="s">
        <v>16</v>
      </c>
      <c r="B11" s="51" t="s">
        <v>118</v>
      </c>
      <c r="G11" s="68"/>
    </row>
    <row r="12" spans="1:7" x14ac:dyDescent="0.2">
      <c r="B12" s="59" t="s">
        <v>25</v>
      </c>
      <c r="D12" s="44">
        <v>12</v>
      </c>
      <c r="G12" s="68"/>
    </row>
    <row r="13" spans="1:7" x14ac:dyDescent="0.2">
      <c r="B13" s="51"/>
      <c r="G13" s="68"/>
    </row>
    <row r="14" spans="1:7" ht="25.5" x14ac:dyDescent="0.2">
      <c r="A14" s="31" t="s">
        <v>17</v>
      </c>
      <c r="B14" s="51" t="s">
        <v>119</v>
      </c>
      <c r="G14" s="68"/>
    </row>
    <row r="15" spans="1:7" x14ac:dyDescent="0.2">
      <c r="A15" s="41"/>
      <c r="B15" s="52" t="s">
        <v>92</v>
      </c>
      <c r="D15" s="44">
        <v>14</v>
      </c>
      <c r="G15" s="68"/>
    </row>
    <row r="16" spans="1:7" x14ac:dyDescent="0.2">
      <c r="A16" s="41"/>
      <c r="B16" s="52"/>
      <c r="D16" s="44"/>
      <c r="G16" s="68"/>
    </row>
    <row r="17" spans="1:7" x14ac:dyDescent="0.2">
      <c r="A17" s="41"/>
      <c r="B17" s="65" t="s">
        <v>56</v>
      </c>
      <c r="C17" s="61"/>
      <c r="D17" s="85"/>
      <c r="E17" s="62"/>
      <c r="F17" s="63"/>
      <c r="G17" s="68"/>
    </row>
    <row r="18" spans="1:7" x14ac:dyDescent="0.2">
      <c r="A18" s="41"/>
      <c r="B18" s="58"/>
      <c r="F18" s="64"/>
      <c r="G18" s="68"/>
    </row>
    <row r="19" spans="1:7" x14ac:dyDescent="0.2">
      <c r="A19" s="41"/>
      <c r="B19" s="52"/>
      <c r="G19" s="68"/>
    </row>
    <row r="20" spans="1:7" x14ac:dyDescent="0.2">
      <c r="A20" s="45" t="s">
        <v>11</v>
      </c>
      <c r="B20" s="50" t="s">
        <v>27</v>
      </c>
      <c r="G20" s="68"/>
    </row>
    <row r="21" spans="1:7" ht="38.25" x14ac:dyDescent="0.2">
      <c r="A21" s="31" t="s">
        <v>20</v>
      </c>
      <c r="B21" s="51" t="s">
        <v>103</v>
      </c>
      <c r="G21" s="68"/>
    </row>
    <row r="22" spans="1:7" x14ac:dyDescent="0.2">
      <c r="A22" s="56"/>
      <c r="B22" s="52" t="s">
        <v>28</v>
      </c>
      <c r="D22" s="44">
        <v>2</v>
      </c>
      <c r="G22" s="68"/>
    </row>
    <row r="23" spans="1:7" x14ac:dyDescent="0.2">
      <c r="A23" s="56"/>
      <c r="B23" s="52"/>
      <c r="G23" s="68"/>
    </row>
    <row r="24" spans="1:7" ht="38.25" x14ac:dyDescent="0.2">
      <c r="A24" s="31" t="s">
        <v>21</v>
      </c>
      <c r="B24" s="51" t="s">
        <v>104</v>
      </c>
      <c r="G24" s="68"/>
    </row>
    <row r="25" spans="1:7" x14ac:dyDescent="0.2">
      <c r="A25" s="56"/>
      <c r="B25" s="52" t="s">
        <v>28</v>
      </c>
      <c r="D25" s="44">
        <v>1</v>
      </c>
      <c r="G25" s="68"/>
    </row>
    <row r="26" spans="1:7" x14ac:dyDescent="0.2">
      <c r="A26" s="41"/>
      <c r="B26" s="65" t="s">
        <v>59</v>
      </c>
      <c r="C26" s="61"/>
      <c r="D26" s="85"/>
      <c r="E26" s="62"/>
      <c r="F26" s="63"/>
      <c r="G26" s="68"/>
    </row>
    <row r="27" spans="1:7" x14ac:dyDescent="0.2">
      <c r="A27" s="41"/>
      <c r="B27" s="52"/>
      <c r="G27" s="68"/>
    </row>
    <row r="28" spans="1:7" x14ac:dyDescent="0.2">
      <c r="A28" s="41"/>
      <c r="B28" s="52"/>
      <c r="G28" s="68"/>
    </row>
    <row r="29" spans="1:7" x14ac:dyDescent="0.2">
      <c r="A29" s="45" t="s">
        <v>26</v>
      </c>
      <c r="B29" s="50" t="s">
        <v>33</v>
      </c>
      <c r="G29" s="68"/>
    </row>
    <row r="30" spans="1:7" ht="38.25" x14ac:dyDescent="0.2">
      <c r="A30" s="31" t="s">
        <v>7</v>
      </c>
      <c r="B30" s="51" t="s">
        <v>120</v>
      </c>
      <c r="G30" s="68"/>
    </row>
    <row r="31" spans="1:7" x14ac:dyDescent="0.2">
      <c r="A31" s="56"/>
      <c r="B31" s="43" t="s">
        <v>45</v>
      </c>
      <c r="D31" s="44">
        <v>24</v>
      </c>
      <c r="G31" s="68"/>
    </row>
    <row r="32" spans="1:7" x14ac:dyDescent="0.2">
      <c r="A32" s="56"/>
      <c r="B32" s="52"/>
      <c r="G32" s="68"/>
    </row>
    <row r="33" spans="1:7" ht="25.5" x14ac:dyDescent="0.2">
      <c r="A33" s="31" t="s">
        <v>29</v>
      </c>
      <c r="B33" s="51" t="s">
        <v>85</v>
      </c>
      <c r="G33" s="68"/>
    </row>
    <row r="34" spans="1:7" x14ac:dyDescent="0.2">
      <c r="A34" s="56"/>
      <c r="B34" s="52" t="s">
        <v>76</v>
      </c>
      <c r="D34" s="44">
        <v>6</v>
      </c>
      <c r="G34" s="68"/>
    </row>
    <row r="35" spans="1:7" x14ac:dyDescent="0.2">
      <c r="A35" s="56"/>
      <c r="B35" s="65" t="s">
        <v>63</v>
      </c>
      <c r="C35" s="61"/>
      <c r="D35" s="85"/>
      <c r="E35" s="62"/>
      <c r="F35" s="63"/>
      <c r="G35" s="68"/>
    </row>
    <row r="36" spans="1:7" x14ac:dyDescent="0.2">
      <c r="A36" s="41"/>
      <c r="B36" s="52"/>
      <c r="G36" s="68"/>
    </row>
    <row r="37" spans="1:7" x14ac:dyDescent="0.2">
      <c r="A37" s="41"/>
      <c r="B37" s="52"/>
      <c r="G37" s="68"/>
    </row>
    <row r="38" spans="1:7" x14ac:dyDescent="0.2">
      <c r="A38" s="45" t="s">
        <v>32</v>
      </c>
      <c r="B38" s="50" t="s">
        <v>53</v>
      </c>
      <c r="G38" s="68"/>
    </row>
    <row r="39" spans="1:7" ht="38.25" x14ac:dyDescent="0.2">
      <c r="A39" s="31" t="s">
        <v>34</v>
      </c>
      <c r="B39" s="42" t="s">
        <v>124</v>
      </c>
      <c r="G39" s="68"/>
    </row>
    <row r="40" spans="1:7" x14ac:dyDescent="0.2">
      <c r="A40" s="41"/>
      <c r="B40" s="60" t="s">
        <v>54</v>
      </c>
      <c r="D40" s="44">
        <v>1</v>
      </c>
      <c r="G40" s="68"/>
    </row>
    <row r="41" spans="1:7" x14ac:dyDescent="0.2">
      <c r="A41" s="41"/>
      <c r="B41" s="65" t="s">
        <v>73</v>
      </c>
      <c r="C41" s="61"/>
      <c r="D41" s="85"/>
      <c r="E41" s="62"/>
      <c r="F41" s="63"/>
      <c r="G41" s="68"/>
    </row>
    <row r="42" spans="1:7" x14ac:dyDescent="0.2">
      <c r="A42" s="41"/>
      <c r="B42" s="52"/>
      <c r="G42" s="68"/>
    </row>
    <row r="43" spans="1:7" x14ac:dyDescent="0.2">
      <c r="A43" s="41"/>
      <c r="B43" s="52"/>
      <c r="G43" s="68"/>
    </row>
    <row r="44" spans="1:7" x14ac:dyDescent="0.2">
      <c r="A44" s="41"/>
      <c r="B44" s="52"/>
      <c r="G44" s="68"/>
    </row>
    <row r="45" spans="1:7" x14ac:dyDescent="0.2">
      <c r="A45" s="41"/>
      <c r="B45" s="52"/>
      <c r="G45" s="68"/>
    </row>
    <row r="46" spans="1:7" x14ac:dyDescent="0.2">
      <c r="A46" s="41"/>
      <c r="B46" s="52"/>
      <c r="G46" s="68"/>
    </row>
    <row r="47" spans="1:7" x14ac:dyDescent="0.2">
      <c r="B47" s="50"/>
      <c r="F47" s="69"/>
    </row>
    <row r="48" spans="1:7" x14ac:dyDescent="0.2">
      <c r="B48" s="50"/>
      <c r="F48" s="69"/>
    </row>
    <row r="49" spans="2:2" x14ac:dyDescent="0.2">
      <c r="B49" s="70"/>
    </row>
  </sheetData>
  <mergeCells count="2">
    <mergeCell ref="B1:E1"/>
    <mergeCell ref="B2:E2"/>
  </mergeCells>
  <pageMargins left="0.78740157480314965" right="0.19685039370078741" top="0.39370078740157483" bottom="0.39370078740157483" header="0.19685039370078741" footer="0.19685039370078741"/>
  <pageSetup paperSize="9" scale="92" orientation="portrait" r:id="rId1"/>
  <headerFooter>
    <oddHeader>&amp;R&amp;"Swis721 Cn BT,Običajno"&amp;8&amp;P</oddHeader>
  </headerFooter>
  <rowBreaks count="1" manualBreakCount="1"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1-stran</vt:lpstr>
      <vt:lpstr>KAMNICA</vt:lpstr>
      <vt:lpstr>URBAN</vt:lpstr>
      <vt:lpstr>'1-stran'!Področje_tiskanja</vt:lpstr>
      <vt:lpstr>KAMNICA!Področje_tiskanja</vt:lpstr>
      <vt:lpstr>URBAN!Področje_tiskanja</vt:lpstr>
    </vt:vector>
  </TitlesOfParts>
  <Company>MARIBOR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Matija</cp:lastModifiedBy>
  <cp:lastPrinted>2025-11-18T05:20:29Z</cp:lastPrinted>
  <dcterms:created xsi:type="dcterms:W3CDTF">1999-05-05T11:08:05Z</dcterms:created>
  <dcterms:modified xsi:type="dcterms:W3CDTF">2025-11-18T05:23:34Z</dcterms:modified>
</cp:coreProperties>
</file>