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rsic\Downloads\"/>
    </mc:Choice>
  </mc:AlternateContent>
  <bookViews>
    <workbookView xWindow="0" yWindow="0" windowWidth="28800" windowHeight="12330"/>
  </bookViews>
  <sheets>
    <sheet name="Lis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8" i="1" l="1"/>
</calcChain>
</file>

<file path=xl/sharedStrings.xml><?xml version="1.0" encoding="utf-8"?>
<sst xmlns="http://schemas.openxmlformats.org/spreadsheetml/2006/main" count="101" uniqueCount="99">
  <si>
    <t>PROJEKTI, KI SE PRENAŠAJO V 2021</t>
  </si>
  <si>
    <t>Naziv PU</t>
  </si>
  <si>
    <t>Naziv projekta</t>
  </si>
  <si>
    <t>Vrednost prenosa</t>
  </si>
  <si>
    <t>Pojasnilo</t>
  </si>
  <si>
    <t>Cesta K5-K8 v PPC Tezno</t>
  </si>
  <si>
    <t xml:space="preserve">Izvedba projekta se zamika zaradi čakanja na odobritev sofinanciranja na podlagi prijave v Dogovor za razvoj Podravske razvojne regije. </t>
  </si>
  <si>
    <t>OB070-20-0001
Mikrodestinacija Kozjak</t>
  </si>
  <si>
    <t>Zaradi dolgotrajnih postopkov pridobivanja vseh soglasij in drugih dokumentov, ki so potrebni za kandidaturo, se bo projekt izvajal po odobritvi s strani MKGP-ja v letu 2021 in 2022</t>
  </si>
  <si>
    <t>izgradnja IV.etape Zahodne obvoznice</t>
  </si>
  <si>
    <t xml:space="preserve">v letu 2020 je bila naročena sprememba projektne dopkumentacije PZI za izgradnjo odseka IV.etape izgradnje zahodne obvoznice z izgradnjo enopasovnega krožnega križiušča ter navezavo na priključek južnega dela Zahodne obvoznice. </t>
  </si>
  <si>
    <t>nakup avtobusov za mestni promet</t>
  </si>
  <si>
    <t>iz naslova nepovratnih finačnih spodbud za nakup okolju pirjaznih mestnih avtobusov, je občina v letu 2020 kandidirala na javni razpis za nakup do 5 električnih avtobusov za mestni promet. Skladno s podpisano pogodbo z EKO SKLADOM mora občina investicijo zaključiti v roku 16 mesecev. V letu 2021 bo izvedeno javno naročilo za nakup 2 električnih avtobusov.</t>
  </si>
  <si>
    <t>izvedba žepnega mini parka na Prežihova/Koroška pri FERI</t>
  </si>
  <si>
    <t>na javnem prostoru, ki je ostanek bivše ceste, se je po izgradnji krožišča pokazala možnost izvedbe manjšega urbanega prostora, pred Fakulteto za elektrotehniko, računalništvo in informatiko. Javno narolilo za izbiro izvajalca je bilo začeto v 2020, investicija pa se prenaša v izvedbo v leto 2021.</t>
  </si>
  <si>
    <t>EU EfficienCE - nakup polnilnic za avtobuse</t>
  </si>
  <si>
    <t>po naročilu dodatnih študij ekonomske upravilčenosti, ter izbire primerne tehnologije polnilnic za električne avtobuse, se investicija prenaša v leto 2021.</t>
  </si>
  <si>
    <t>Ureditev Gregorčičeve ulice</t>
  </si>
  <si>
    <t xml:space="preserve">v letu 2020 je bila naročena projektna dokumentacija IDZ. Po izdelavi PZI v letu 2021, se bo izvedlo javno naročilo in izvedla 1.etapa obnove Gregorčičeve ulice med Tyrševo in Grajsko ulico. </t>
  </si>
  <si>
    <t>HORTIKULTURNA UREDITEV KROŽIŠČA PRI ŠTUKU, KROŽIŠČA LJUBLJANSKA PARIŠKE KOMUNE IN ZELENIH OTOKOV NA PARTIZANSKI CESTI</t>
  </si>
  <si>
    <t>Zadeva se ni izvedla zradi dolgotrajnih postopkov izvedbe JN, vremenskih razmer, ter COVID 19.</t>
  </si>
  <si>
    <t>PLINOVODI</t>
  </si>
  <si>
    <t>Izgradnja plinovoda po Vrbanski cesti - I. faza</t>
  </si>
  <si>
    <t>Zaradi situacije Covid so se postopki za izbor uzvajalca zavlekli v drugom poplovico leta . Izvajalec je bil meseca decembra uveden v delo</t>
  </si>
  <si>
    <t>Obnova katodne zaščite jeklenih plinovodov</t>
  </si>
  <si>
    <t>Izvajalec je pričel z deli v mesecu decembru</t>
  </si>
  <si>
    <t>VODOVODI</t>
  </si>
  <si>
    <t>Zamenjava vodovodnega cevovoda v delu Lovske uklice na Pobrežju</t>
  </si>
  <si>
    <t>Dela so se končala v mesecu decembru. Zvajalec mora izstaviti še končno situacijo</t>
  </si>
  <si>
    <t>Izgradnja vodovodnagra omrežja za zaselek Habakuk v KS Razvanje</t>
  </si>
  <si>
    <t>Zaradi situacije Covid so se postopki za izbor uzvajalca zavlekli v drugom poplovico leta . Izvajalec je bil meseca novembra uveden v delo. Dela na terenu potekajo tudi v zimskih mesecih</t>
  </si>
  <si>
    <t>Rekonstrukcija ceste na Jelovcu</t>
  </si>
  <si>
    <t>V mesecu novembru je bil podpisan aneks za dodatna dela. Izvajalec je dela dokončal v mesecu decembru, izstaviri mora še končno situcaijo.</t>
  </si>
  <si>
    <t>Izgradnja vodovodnagas omrežja v zaselek ob Kurirski poti</t>
  </si>
  <si>
    <t>Izdeluje se DGD in PZI projektna dokumentacija</t>
  </si>
  <si>
    <t>Izgradnaj vodovodnega omrežja v Pivolska cesta, ulica Janka Sernca, Vinogradniška pot</t>
  </si>
  <si>
    <t>Izdeluje se IZP in DGD projektna dokumentacija</t>
  </si>
  <si>
    <t>Zamenjava vodovodnega cevovoda v delu Šentiljske ceste</t>
  </si>
  <si>
    <t>Dela so končana . Izvajalec je v mesecu decembru izstavil končno situacijo</t>
  </si>
  <si>
    <t xml:space="preserve">Vzdrževanje hidrantnega omrežja, pitnikov, vodometov v MOM </t>
  </si>
  <si>
    <t>Skladno s pogodbenimi določili se končna situacija izstavi v  mesecu decembru</t>
  </si>
  <si>
    <t>Vzdrževanje operativnega katastra</t>
  </si>
  <si>
    <t>VROČEVODI</t>
  </si>
  <si>
    <t>Rekonstrukcija vročevoda DO Jugomont</t>
  </si>
  <si>
    <t>Zaradi situacije Covid so se postopki za izbor uzvajalca zavlekli v drugom poplovico leta . Dela so bila končana. Izvajalec mora izstaviti končno situacijo in bančno garancijo, da se mu lahko sprostijo po pogodbenih določičih zadržana sredstva</t>
  </si>
  <si>
    <t>Izgradnja pločnika v Limbušu - od železniškega prehoda proti centru</t>
  </si>
  <si>
    <t>Zapleti pri pridobivanju potrebnih zemljišč za gradnjo pločnika</t>
  </si>
  <si>
    <t>Zamenjava ročaja Studenške brvi</t>
  </si>
  <si>
    <t>Ponovitev neuspelega razpisa za izbiro izvajalca (edini prijavljeni ponudnik iz prvih dveh razpisov ni izpolnjeval zakonskih obvez, zato smo postopek 3 krat ponavljali)</t>
  </si>
  <si>
    <t>Hidravlična študija javnega kanalizacijskega omrežja v MOM</t>
  </si>
  <si>
    <t>Dolgotrajen postopek izbire izvajalca (dvofazni postopek)</t>
  </si>
  <si>
    <t xml:space="preserve">Izgradnja zadrževalnega bazena v Radvanju </t>
  </si>
  <si>
    <t>Korektna izdelava potrebne projektne dokumentacije in umestitev zadrževalnega bazena v prostor zahtevata več časa kot je bilo sprva predvideno</t>
  </si>
  <si>
    <t>pasji park</t>
  </si>
  <si>
    <t>v novembru 2020 dosežemo uskladitev z Ministrstvom za obrambo glede parcelacije parcel v območju pasjega parka, zato se izvedba prenese v 2021</t>
  </si>
  <si>
    <t>fontana Radvanjski trg</t>
  </si>
  <si>
    <t>v novembru 2020 je izdelan projekt PZI za sanacijo fontane na Radvanjskem trgu, zato se izvedba prenese na pomlad 2021</t>
  </si>
  <si>
    <t>zaprtje sanitarija na Trgu revolucije- dokumentacija</t>
  </si>
  <si>
    <t>do dne 6.1.2021 še ni oddana dokumentacija</t>
  </si>
  <si>
    <t>Tržnice- izgradnja nove strehe na Vodnikovem trgu</t>
  </si>
  <si>
    <t xml:space="preserve">dokumentacija za izgradnjo nove strehe na tržnici Vodnik iz leta 2018. Načrtovanje je zastalo, zaradi možnosti nakupa zemljišča na Vodnikovem trgu v letu 2020. </t>
  </si>
  <si>
    <t>Tržnice- preveritev odtokov na Tržnici Vodnik</t>
  </si>
  <si>
    <t>delo je opravljeno v decembru 2020, račun zapade v plačilo v 2021</t>
  </si>
  <si>
    <t>nabava luči za akvarije</t>
  </si>
  <si>
    <t>delo je izvedeno v 2020, vedar so izdali račun v decembru, zato zapade plačilo v 2021</t>
  </si>
  <si>
    <t>preveritev lokacijske informacije za pokopališče Pobrežje</t>
  </si>
  <si>
    <t>ZUM- širitev pokopališča Dobrava</t>
  </si>
  <si>
    <t>dokumentacija za širitev pokpališča Dobrava je bila naročena v letu 2017, vendar so se potem odprle nove možnosti za pokope na pokopališču Pobrežje, zato se je delo na dokumentaciji za širitev Dobrave ustavilo</t>
  </si>
  <si>
    <t>Ureditev historičnih prehodov med Koroško cesto in Vojašniškim trgom (Žički, Splavarski in Minoritski)</t>
  </si>
  <si>
    <t>Zaradi sprememb projektnih rešitev, ki so se pojavile v fazi recenzije projektne dokumentacije za izvedbo del (odvodnjavanje meteornih vod) se izvedba projekta prenaša v leto 2021.</t>
  </si>
  <si>
    <t>Ureditev kolesarske povzave nadhod Titova-Europark in protiprašna ureditev parkirišča pred MRA</t>
  </si>
  <si>
    <t>Za projektno dokumentacijo PZI je bilo potrebno naročiti novelacijo in pridobiti soglasja pristojnih mnenje- in soglasodajalcev na območju predvidene gradnje.</t>
  </si>
  <si>
    <t xml:space="preserve">Nabava komunalnih vozil </t>
  </si>
  <si>
    <t>Projekt se prenaša zaradi dolgotrajnih dobavnih rokov splecialnih komunalnih vozil, ki zaradi posledic virusa COVID-19 traja 9 mesecev</t>
  </si>
  <si>
    <t>Poatavitev paromatov</t>
  </si>
  <si>
    <t>Dobava parkomatov se je zamaknila zaradi težav z dobavo delov, kar je posledica zaprtja določenih panog v Nemčiji-Siemens</t>
  </si>
  <si>
    <t xml:space="preserve">Prenova stare tirbune stadiona Ljudski vrt </t>
  </si>
  <si>
    <t xml:space="preserve">Gre za dvoletni projekti. Realizacija odhodkov v letu 2020 ni bila dosežena v načrtovani višini, zaradi dolgotrajnosti postopka JN ter zaradi zahtevnosti rekonstrukcije, ki vpliva na počasnejšo dinamiko izvajanja del.  </t>
  </si>
  <si>
    <t>Energetska sanacija in celovita obnova objekta Pristan</t>
  </si>
  <si>
    <t xml:space="preserve">Na podlagi pregleda stanja objekta in priprave ustreznih podlag  - projektov, je bilo izvedeno JN, ki pa se je zaradi previsokih ponudb zaključilo brez izbora. V teku je ponovitev postopka JN, zato se je realizacija na projektu zamaknila v leto 2021. </t>
  </si>
  <si>
    <t xml:space="preserve">Revitalizacija Vojašniškega trga </t>
  </si>
  <si>
    <t xml:space="preserve">Gre za večletni projekt, ki je sofinanciran iz mehanizma CTN. Zaradi ponovnitve neuspelega postopka JN se je izvedba GOI del zamaknila v leto 2021, ko je predviden zaključek projekta. </t>
  </si>
  <si>
    <t>Sodni stolp - obnova kulturnozgodovinskega objekta</t>
  </si>
  <si>
    <t xml:space="preserve">Gre za večletni projekt, ki je sofinanciran iz mehanizma CTN. Zaradi dolgotrajnega postopka JN se je izvedba GOI del zamaknila v leto 2021, ko je predviden zaključek projekta. </t>
  </si>
  <si>
    <t>Vinogradniški muzej</t>
  </si>
  <si>
    <t xml:space="preserve">Projekt je bil zaključen decembra 2020. Sredstva so načrtovana za plačilo končnih situacij in računov. </t>
  </si>
  <si>
    <t>0412 Služba za razvojne projekte in investicije - projektna pisarna</t>
  </si>
  <si>
    <t>SKUPAJ</t>
  </si>
  <si>
    <t xml:space="preserve"> 0413
Urad za komunalo, promet in prostor</t>
  </si>
  <si>
    <t>PP 151400-NRP OB 070-06-0086</t>
  </si>
  <si>
    <t xml:space="preserve">         PP 151400</t>
  </si>
  <si>
    <t xml:space="preserve">          PP 151400</t>
  </si>
  <si>
    <t xml:space="preserve">        PP 151413</t>
  </si>
  <si>
    <t xml:space="preserve">         PP 152158</t>
  </si>
  <si>
    <t xml:space="preserve">        PP 152158</t>
  </si>
  <si>
    <t xml:space="preserve">       PP 153009</t>
  </si>
  <si>
    <r>
      <rPr>
        <b/>
        <sz val="11"/>
        <color theme="1"/>
        <rFont val="Arial"/>
        <family val="2"/>
        <charset val="238"/>
      </rPr>
      <t>0415 UGD</t>
    </r>
    <r>
      <rPr>
        <sz val="11"/>
        <color theme="1"/>
        <rFont val="Arial"/>
        <family val="2"/>
        <charset val="238"/>
      </rPr>
      <t xml:space="preserve">
PP 742015 Izvajanje LAS</t>
    </r>
  </si>
  <si>
    <t xml:space="preserve">       PP 152500</t>
  </si>
  <si>
    <t xml:space="preserve">        PP 152500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</si>
</sst>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theme="1"/>
      <name val="Arial"/>
      <family val="2"/>
      <charset val="238"/>
    </font>
    <font>
      <sz val="11"/>
      <name val="Arial"/>
      <family val="2"/>
      <charset val="238"/>
    </font>
    <font>
      <i/>
      <sz val="11"/>
      <color rgb="FF000000"/>
      <name val="Arial"/>
      <family val="2"/>
      <charset val="238"/>
    </font>
    <font>
      <i/>
      <sz val="11"/>
      <name val="Arial"/>
      <family val="2"/>
      <charset val="238"/>
    </font>
    <font>
      <b/>
      <sz val="11"/>
      <color theme="1"/>
      <name val="Arial"/>
      <family val="2"/>
      <charset val="23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0">
    <xf numFmtId="0" fontId="0" fillId="0" borderId="0" xfId="0"/>
    <xf numFmtId="3" fontId="0" fillId="0" borderId="0" xfId="0" applyNumberFormat="1"/>
    <xf numFmtId="0" fontId="0" fillId="0" borderId="0" xfId="0" applyAlignment="1">
      <alignment vertical="center"/>
    </xf>
    <xf numFmtId="0" fontId="1" fillId="0" borderId="1" xfId="0" applyFont="1" applyFill="1" applyBorder="1" applyAlignment="1">
      <alignment vertical="top" wrapText="1"/>
    </xf>
    <xf numFmtId="0" fontId="1" fillId="0" borderId="1" xfId="0" applyFont="1" applyFill="1" applyBorder="1" applyAlignment="1">
      <alignment wrapText="1"/>
    </xf>
    <xf numFmtId="0" fontId="1" fillId="0" borderId="1" xfId="0" applyFont="1" applyFill="1" applyBorder="1"/>
    <xf numFmtId="0" fontId="1" fillId="0" borderId="1" xfId="0" applyFont="1" applyBorder="1" applyAlignment="1">
      <alignment vertical="center"/>
    </xf>
    <xf numFmtId="49" fontId="2" fillId="0" borderId="1" xfId="0" applyNumberFormat="1" applyFont="1" applyBorder="1" applyAlignment="1">
      <alignment vertical="center"/>
    </xf>
    <xf numFmtId="4" fontId="1" fillId="0" borderId="1" xfId="0" applyNumberFormat="1" applyFont="1" applyBorder="1" applyAlignment="1">
      <alignment horizontal="right" vertical="center"/>
    </xf>
    <xf numFmtId="0" fontId="1" fillId="0" borderId="1" xfId="0" applyFont="1" applyBorder="1" applyAlignment="1">
      <alignment vertical="center" wrapText="1"/>
    </xf>
    <xf numFmtId="0" fontId="1" fillId="0" borderId="1" xfId="0" applyFont="1" applyBorder="1" applyAlignment="1"/>
    <xf numFmtId="4" fontId="1" fillId="0" borderId="1" xfId="0" applyNumberFormat="1" applyFont="1" applyBorder="1" applyAlignment="1">
      <alignment horizontal="right"/>
    </xf>
    <xf numFmtId="0" fontId="1" fillId="0" borderId="1" xfId="0" applyFont="1" applyBorder="1" applyAlignment="1">
      <alignment wrapText="1"/>
    </xf>
    <xf numFmtId="4" fontId="1" fillId="0" borderId="0" xfId="0" applyNumberFormat="1" applyFont="1" applyAlignment="1">
      <alignment horizontal="right" vertical="top"/>
    </xf>
    <xf numFmtId="0" fontId="1" fillId="0" borderId="1" xfId="0" applyFont="1" applyBorder="1" applyAlignment="1">
      <alignment vertical="top" wrapText="1"/>
    </xf>
    <xf numFmtId="0" fontId="1" fillId="0" borderId="1" xfId="0" applyFont="1" applyBorder="1" applyAlignment="1">
      <alignment horizontal="left" wrapText="1"/>
    </xf>
    <xf numFmtId="0" fontId="1" fillId="0" borderId="1" xfId="0" applyFont="1" applyBorder="1" applyAlignment="1">
      <alignment horizontal="center" vertical="center" wrapText="1"/>
    </xf>
    <xf numFmtId="0" fontId="1" fillId="0" borderId="1" xfId="0" applyNumberFormat="1" applyFont="1" applyBorder="1" applyAlignment="1">
      <alignment wrapText="1"/>
    </xf>
    <xf numFmtId="49" fontId="3" fillId="0" borderId="1" xfId="0" applyNumberFormat="1" applyFont="1" applyFill="1" applyBorder="1" applyAlignment="1">
      <alignment vertical="top" wrapText="1"/>
    </xf>
    <xf numFmtId="4" fontId="4" fillId="0" borderId="1" xfId="0" applyNumberFormat="1" applyFont="1" applyFill="1" applyBorder="1" applyAlignment="1">
      <alignment horizontal="right" vertical="top" wrapText="1"/>
    </xf>
    <xf numFmtId="4" fontId="2" fillId="0" borderId="1" xfId="0" applyNumberFormat="1" applyFont="1" applyFill="1" applyBorder="1" applyAlignment="1">
      <alignment horizontal="right" vertical="top" wrapText="1"/>
    </xf>
    <xf numFmtId="0" fontId="1" fillId="0" borderId="2" xfId="0" applyFont="1" applyFill="1" applyBorder="1" applyAlignment="1">
      <alignment wrapText="1"/>
    </xf>
    <xf numFmtId="3" fontId="1" fillId="0" borderId="0" xfId="0" applyNumberFormat="1" applyFont="1"/>
    <xf numFmtId="0" fontId="1" fillId="0" borderId="0" xfId="0" applyFont="1"/>
    <xf numFmtId="0" fontId="5" fillId="0" borderId="0" xfId="0" applyFont="1"/>
    <xf numFmtId="0" fontId="5" fillId="0" borderId="1" xfId="0" applyFont="1" applyBorder="1" applyAlignment="1">
      <alignment horizontal="center"/>
    </xf>
    <xf numFmtId="3" fontId="5" fillId="0" borderId="1" xfId="0" applyNumberFormat="1" applyFont="1" applyBorder="1" applyAlignment="1">
      <alignment horizontal="center"/>
    </xf>
    <xf numFmtId="0" fontId="5" fillId="0" borderId="1" xfId="0" applyFont="1" applyFill="1" applyBorder="1" applyAlignment="1">
      <alignment vertical="top" wrapText="1"/>
    </xf>
    <xf numFmtId="0" fontId="5" fillId="0" borderId="1" xfId="0" applyFont="1" applyBorder="1" applyAlignment="1">
      <alignment vertical="center" wrapText="1"/>
    </xf>
    <xf numFmtId="0" fontId="5" fillId="0" borderId="1" xfId="0" applyFont="1" applyFill="1" applyBorder="1" applyAlignment="1">
      <alignment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abSelected="1" workbookViewId="0">
      <selection activeCell="A41" sqref="A41"/>
    </sheetView>
  </sheetViews>
  <sheetFormatPr defaultRowHeight="15" x14ac:dyDescent="0.25"/>
  <cols>
    <col min="1" max="1" width="29.5703125" customWidth="1"/>
    <col min="2" max="2" width="35.42578125" customWidth="1"/>
    <col min="3" max="3" width="26.7109375" style="1" customWidth="1"/>
    <col min="4" max="4" width="36" customWidth="1"/>
  </cols>
  <sheetData>
    <row r="1" spans="1:4" x14ac:dyDescent="0.25">
      <c r="A1" s="24" t="s">
        <v>0</v>
      </c>
      <c r="B1" s="23"/>
      <c r="C1" s="22"/>
      <c r="D1" s="23"/>
    </row>
    <row r="2" spans="1:4" x14ac:dyDescent="0.25">
      <c r="A2" s="23"/>
      <c r="B2" s="23"/>
      <c r="C2" s="22"/>
      <c r="D2" s="23"/>
    </row>
    <row r="3" spans="1:4" x14ac:dyDescent="0.25">
      <c r="A3" s="25" t="s">
        <v>1</v>
      </c>
      <c r="B3" s="25" t="s">
        <v>2</v>
      </c>
      <c r="C3" s="26" t="s">
        <v>3</v>
      </c>
      <c r="D3" s="25" t="s">
        <v>4</v>
      </c>
    </row>
    <row r="4" spans="1:4" ht="100.5" x14ac:dyDescent="0.25">
      <c r="A4" s="27" t="s">
        <v>86</v>
      </c>
      <c r="B4" s="18" t="s">
        <v>76</v>
      </c>
      <c r="C4" s="20">
        <v>6330130.0700000003</v>
      </c>
      <c r="D4" s="4" t="s">
        <v>77</v>
      </c>
    </row>
    <row r="5" spans="1:4" ht="114.75" x14ac:dyDescent="0.25">
      <c r="A5" s="5"/>
      <c r="B5" s="18" t="s">
        <v>78</v>
      </c>
      <c r="C5" s="20">
        <v>1799286.18</v>
      </c>
      <c r="D5" s="4" t="s">
        <v>79</v>
      </c>
    </row>
    <row r="6" spans="1:4" ht="86.25" x14ac:dyDescent="0.25">
      <c r="A6" s="5"/>
      <c r="B6" s="18" t="s">
        <v>80</v>
      </c>
      <c r="C6" s="20">
        <v>3240000</v>
      </c>
      <c r="D6" s="4" t="s">
        <v>81</v>
      </c>
    </row>
    <row r="7" spans="1:4" ht="86.25" x14ac:dyDescent="0.25">
      <c r="A7" s="5"/>
      <c r="B7" s="18" t="s">
        <v>82</v>
      </c>
      <c r="C7" s="20">
        <v>606000</v>
      </c>
      <c r="D7" s="4" t="s">
        <v>83</v>
      </c>
    </row>
    <row r="8" spans="1:4" ht="42.75" x14ac:dyDescent="0.25">
      <c r="A8" s="5"/>
      <c r="B8" s="18" t="s">
        <v>84</v>
      </c>
      <c r="C8" s="19">
        <v>95000</v>
      </c>
      <c r="D8" s="3" t="s">
        <v>85</v>
      </c>
    </row>
    <row r="9" spans="1:4" ht="45" x14ac:dyDescent="0.25">
      <c r="A9" s="29" t="s">
        <v>88</v>
      </c>
      <c r="B9" s="18"/>
      <c r="C9" s="19"/>
      <c r="D9" s="3"/>
    </row>
    <row r="10" spans="1:4" s="2" customFormat="1" ht="57" x14ac:dyDescent="0.25">
      <c r="A10" s="28"/>
      <c r="B10" s="7" t="s">
        <v>5</v>
      </c>
      <c r="C10" s="8">
        <v>1572118</v>
      </c>
      <c r="D10" s="9" t="s">
        <v>6</v>
      </c>
    </row>
    <row r="11" spans="1:4" ht="114" customHeight="1" x14ac:dyDescent="0.25">
      <c r="A11" s="6"/>
      <c r="B11" s="10" t="s">
        <v>9</v>
      </c>
      <c r="C11" s="11">
        <v>1500000</v>
      </c>
      <c r="D11" s="12" t="s">
        <v>10</v>
      </c>
    </row>
    <row r="12" spans="1:4" ht="157.5" x14ac:dyDescent="0.25">
      <c r="A12" s="6"/>
      <c r="B12" s="10" t="s">
        <v>11</v>
      </c>
      <c r="C12" s="11">
        <v>1200000</v>
      </c>
      <c r="D12" s="12" t="s">
        <v>12</v>
      </c>
    </row>
    <row r="13" spans="1:4" ht="129" x14ac:dyDescent="0.25">
      <c r="A13" s="6"/>
      <c r="B13" s="10" t="s">
        <v>13</v>
      </c>
      <c r="C13" s="11">
        <v>100000</v>
      </c>
      <c r="D13" s="12" t="s">
        <v>14</v>
      </c>
    </row>
    <row r="14" spans="1:4" ht="72" x14ac:dyDescent="0.25">
      <c r="A14" s="6"/>
      <c r="B14" s="10" t="s">
        <v>15</v>
      </c>
      <c r="C14" s="11">
        <v>120000</v>
      </c>
      <c r="D14" s="12" t="s">
        <v>16</v>
      </c>
    </row>
    <row r="15" spans="1:4" ht="86.25" x14ac:dyDescent="0.25">
      <c r="A15" s="6"/>
      <c r="B15" s="10" t="s">
        <v>17</v>
      </c>
      <c r="C15" s="11">
        <v>600000</v>
      </c>
      <c r="D15" s="12" t="s">
        <v>18</v>
      </c>
    </row>
    <row r="16" spans="1:4" ht="72" x14ac:dyDescent="0.25">
      <c r="A16" s="9" t="s">
        <v>89</v>
      </c>
      <c r="B16" s="12" t="s">
        <v>19</v>
      </c>
      <c r="C16" s="13">
        <v>85751.57</v>
      </c>
      <c r="D16" s="14" t="s">
        <v>20</v>
      </c>
    </row>
    <row r="17" spans="1:4" x14ac:dyDescent="0.25">
      <c r="A17" s="6"/>
      <c r="B17" s="10" t="s">
        <v>21</v>
      </c>
      <c r="C17" s="11"/>
      <c r="D17" s="12"/>
    </row>
    <row r="18" spans="1:4" ht="57.75" x14ac:dyDescent="0.25">
      <c r="A18" s="6"/>
      <c r="B18" s="12" t="s">
        <v>22</v>
      </c>
      <c r="C18" s="11">
        <v>185000</v>
      </c>
      <c r="D18" s="12" t="s">
        <v>23</v>
      </c>
    </row>
    <row r="19" spans="1:4" ht="29.25" x14ac:dyDescent="0.25">
      <c r="A19" s="6"/>
      <c r="B19" s="12" t="s">
        <v>24</v>
      </c>
      <c r="C19" s="11">
        <v>24000</v>
      </c>
      <c r="D19" s="12" t="s">
        <v>25</v>
      </c>
    </row>
    <row r="20" spans="1:4" x14ac:dyDescent="0.25">
      <c r="A20" s="6"/>
      <c r="B20" s="10" t="s">
        <v>26</v>
      </c>
      <c r="C20" s="11"/>
      <c r="D20" s="12"/>
    </row>
    <row r="21" spans="1:4" ht="43.5" x14ac:dyDescent="0.25">
      <c r="A21" s="6"/>
      <c r="B21" s="12" t="s">
        <v>27</v>
      </c>
      <c r="C21" s="11">
        <v>11000</v>
      </c>
      <c r="D21" s="12" t="s">
        <v>28</v>
      </c>
    </row>
    <row r="22" spans="1:4" ht="86.25" x14ac:dyDescent="0.25">
      <c r="A22" s="6"/>
      <c r="B22" s="12" t="s">
        <v>29</v>
      </c>
      <c r="C22" s="11">
        <v>297000</v>
      </c>
      <c r="D22" s="12" t="s">
        <v>30</v>
      </c>
    </row>
    <row r="23" spans="1:4" ht="57.75" x14ac:dyDescent="0.25">
      <c r="A23" s="6"/>
      <c r="B23" s="10" t="s">
        <v>31</v>
      </c>
      <c r="C23" s="11">
        <v>7000</v>
      </c>
      <c r="D23" s="12" t="s">
        <v>32</v>
      </c>
    </row>
    <row r="24" spans="1:4" ht="29.25" x14ac:dyDescent="0.25">
      <c r="A24" s="6"/>
      <c r="B24" s="12" t="s">
        <v>33</v>
      </c>
      <c r="C24" s="11">
        <v>10000</v>
      </c>
      <c r="D24" s="12" t="s">
        <v>34</v>
      </c>
    </row>
    <row r="25" spans="1:4" ht="43.5" x14ac:dyDescent="0.25">
      <c r="A25" s="6"/>
      <c r="B25" s="12" t="s">
        <v>35</v>
      </c>
      <c r="C25" s="11">
        <v>10000</v>
      </c>
      <c r="D25" s="12" t="s">
        <v>36</v>
      </c>
    </row>
    <row r="26" spans="1:4" ht="43.5" x14ac:dyDescent="0.25">
      <c r="A26" s="6"/>
      <c r="B26" s="12" t="s">
        <v>37</v>
      </c>
      <c r="C26" s="11">
        <v>9500</v>
      </c>
      <c r="D26" s="12" t="s">
        <v>38</v>
      </c>
    </row>
    <row r="27" spans="1:4" ht="43.5" x14ac:dyDescent="0.25">
      <c r="A27" s="6"/>
      <c r="B27" s="12" t="s">
        <v>39</v>
      </c>
      <c r="C27" s="11">
        <v>9000</v>
      </c>
      <c r="D27" s="12" t="s">
        <v>40</v>
      </c>
    </row>
    <row r="28" spans="1:4" ht="43.5" x14ac:dyDescent="0.25">
      <c r="A28" s="6"/>
      <c r="B28" s="12" t="s">
        <v>41</v>
      </c>
      <c r="C28" s="11">
        <v>10000</v>
      </c>
      <c r="D28" s="12" t="s">
        <v>40</v>
      </c>
    </row>
    <row r="29" spans="1:4" ht="27" customHeight="1" x14ac:dyDescent="0.25">
      <c r="A29" s="6"/>
      <c r="B29" s="10" t="s">
        <v>42</v>
      </c>
      <c r="C29" s="11"/>
      <c r="D29" s="12"/>
    </row>
    <row r="30" spans="1:4" ht="100.5" x14ac:dyDescent="0.25">
      <c r="A30" s="6"/>
      <c r="B30" s="15" t="s">
        <v>43</v>
      </c>
      <c r="C30" s="11">
        <v>48000</v>
      </c>
      <c r="D30" s="12" t="s">
        <v>44</v>
      </c>
    </row>
    <row r="31" spans="1:4" ht="29.25" x14ac:dyDescent="0.25">
      <c r="A31" s="6"/>
      <c r="B31" s="16" t="s">
        <v>45</v>
      </c>
      <c r="C31" s="8">
        <v>130000</v>
      </c>
      <c r="D31" s="12" t="s">
        <v>46</v>
      </c>
    </row>
    <row r="32" spans="1:4" ht="72" x14ac:dyDescent="0.25">
      <c r="A32" s="6"/>
      <c r="B32" s="16" t="s">
        <v>47</v>
      </c>
      <c r="C32" s="8">
        <v>100000</v>
      </c>
      <c r="D32" s="12" t="s">
        <v>48</v>
      </c>
    </row>
    <row r="33" spans="1:4" ht="29.25" x14ac:dyDescent="0.25">
      <c r="A33" s="6"/>
      <c r="B33" s="16" t="s">
        <v>49</v>
      </c>
      <c r="C33" s="8">
        <v>170000</v>
      </c>
      <c r="D33" s="12" t="s">
        <v>50</v>
      </c>
    </row>
    <row r="34" spans="1:4" ht="72" x14ac:dyDescent="0.25">
      <c r="A34" s="6"/>
      <c r="B34" s="16" t="s">
        <v>51</v>
      </c>
      <c r="C34" s="8">
        <v>1000000</v>
      </c>
      <c r="D34" s="12" t="s">
        <v>52</v>
      </c>
    </row>
    <row r="35" spans="1:4" ht="72" x14ac:dyDescent="0.25">
      <c r="A35" s="6" t="s">
        <v>90</v>
      </c>
      <c r="B35" s="10" t="s">
        <v>53</v>
      </c>
      <c r="C35" s="11">
        <v>32000</v>
      </c>
      <c r="D35" s="12" t="s">
        <v>54</v>
      </c>
    </row>
    <row r="36" spans="1:4" ht="57.75" x14ac:dyDescent="0.25">
      <c r="A36" s="6" t="s">
        <v>91</v>
      </c>
      <c r="B36" s="10" t="s">
        <v>55</v>
      </c>
      <c r="C36" s="11">
        <v>15000</v>
      </c>
      <c r="D36" s="12" t="s">
        <v>56</v>
      </c>
    </row>
    <row r="37" spans="1:4" ht="29.25" x14ac:dyDescent="0.25">
      <c r="A37" s="6" t="s">
        <v>92</v>
      </c>
      <c r="B37" s="12" t="s">
        <v>57</v>
      </c>
      <c r="C37" s="11">
        <v>3416</v>
      </c>
      <c r="D37" s="12" t="s">
        <v>58</v>
      </c>
    </row>
    <row r="38" spans="1:4" ht="72" x14ac:dyDescent="0.25">
      <c r="A38" s="6" t="s">
        <v>93</v>
      </c>
      <c r="B38" s="12" t="s">
        <v>59</v>
      </c>
      <c r="C38" s="11">
        <v>10798.43</v>
      </c>
      <c r="D38" s="12" t="s">
        <v>60</v>
      </c>
    </row>
    <row r="39" spans="1:4" ht="29.25" x14ac:dyDescent="0.25">
      <c r="A39" s="6" t="s">
        <v>94</v>
      </c>
      <c r="B39" s="12" t="s">
        <v>61</v>
      </c>
      <c r="C39" s="11">
        <v>8386.0300000000007</v>
      </c>
      <c r="D39" s="12" t="s">
        <v>62</v>
      </c>
    </row>
    <row r="40" spans="1:4" ht="43.5" x14ac:dyDescent="0.25">
      <c r="A40" s="6" t="s">
        <v>95</v>
      </c>
      <c r="B40" s="10" t="s">
        <v>63</v>
      </c>
      <c r="C40" s="11">
        <v>1984.33</v>
      </c>
      <c r="D40" s="12" t="s">
        <v>64</v>
      </c>
    </row>
    <row r="41" spans="1:4" ht="43.5" x14ac:dyDescent="0.25">
      <c r="A41" s="6" t="s">
        <v>98</v>
      </c>
      <c r="B41" s="12" t="s">
        <v>65</v>
      </c>
      <c r="C41" s="11">
        <v>7018.05</v>
      </c>
      <c r="D41" s="12" t="s">
        <v>64</v>
      </c>
    </row>
    <row r="42" spans="1:4" ht="100.5" x14ac:dyDescent="0.25">
      <c r="A42" s="6" t="s">
        <v>97</v>
      </c>
      <c r="B42" s="10" t="s">
        <v>66</v>
      </c>
      <c r="C42" s="11">
        <v>10260</v>
      </c>
      <c r="D42" s="12" t="s">
        <v>67</v>
      </c>
    </row>
    <row r="43" spans="1:4" ht="86.25" x14ac:dyDescent="0.25">
      <c r="A43" s="6"/>
      <c r="B43" s="17" t="s">
        <v>68</v>
      </c>
      <c r="C43" s="11">
        <v>565000</v>
      </c>
      <c r="D43" s="17" t="s">
        <v>69</v>
      </c>
    </row>
    <row r="44" spans="1:4" ht="72" x14ac:dyDescent="0.25">
      <c r="A44" s="6"/>
      <c r="B44" s="17" t="s">
        <v>70</v>
      </c>
      <c r="C44" s="11">
        <v>170000</v>
      </c>
      <c r="D44" s="17" t="s">
        <v>71</v>
      </c>
    </row>
    <row r="45" spans="1:4" ht="72" x14ac:dyDescent="0.25">
      <c r="A45" s="6"/>
      <c r="B45" s="17" t="s">
        <v>72</v>
      </c>
      <c r="C45" s="11">
        <v>375180</v>
      </c>
      <c r="D45" s="17" t="s">
        <v>73</v>
      </c>
    </row>
    <row r="46" spans="1:4" ht="57.75" x14ac:dyDescent="0.25">
      <c r="A46" s="6"/>
      <c r="B46" s="10" t="s">
        <v>74</v>
      </c>
      <c r="C46" s="11">
        <v>16262</v>
      </c>
      <c r="D46" s="12" t="s">
        <v>75</v>
      </c>
    </row>
    <row r="47" spans="1:4" ht="86.25" x14ac:dyDescent="0.25">
      <c r="A47" s="12" t="s">
        <v>96</v>
      </c>
      <c r="B47" s="12" t="s">
        <v>7</v>
      </c>
      <c r="C47" s="11">
        <v>24163</v>
      </c>
      <c r="D47" s="12" t="s">
        <v>8</v>
      </c>
    </row>
    <row r="48" spans="1:4" x14ac:dyDescent="0.25">
      <c r="B48" s="21" t="s">
        <v>87</v>
      </c>
      <c r="C48" s="22">
        <f>SUM(C4:C47)</f>
        <v>20508253.66</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Mateja CEKIĆ</dc:creator>
  <cp:lastModifiedBy>Tea URŠIČ</cp:lastModifiedBy>
  <cp:lastPrinted>2021-01-14T08:09:18Z</cp:lastPrinted>
  <dcterms:created xsi:type="dcterms:W3CDTF">2020-12-29T07:06:11Z</dcterms:created>
  <dcterms:modified xsi:type="dcterms:W3CDTF">2021-11-05T08:57:44Z</dcterms:modified>
</cp:coreProperties>
</file>