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sic\Downloads\"/>
    </mc:Choice>
  </mc:AlternateContent>
  <bookViews>
    <workbookView xWindow="0" yWindow="0" windowWidth="28800" windowHeight="12330" tabRatio="759"/>
  </bookViews>
  <sheets>
    <sheet name="ZBIR" sheetId="15" r:id="rId1"/>
    <sheet name="1-Podnebne spremembe" sheetId="4" r:id="rId2"/>
    <sheet name="2-Narava" sheetId="7" r:id="rId3"/>
    <sheet name="3-Tla" sheetId="8" r:id="rId4"/>
    <sheet name="4-Voda" sheetId="9" r:id="rId5"/>
    <sheet name="5-Zrak" sheetId="10" r:id="rId6"/>
    <sheet name="6-Krožno gospodarjenje" sheetId="11" r:id="rId7"/>
    <sheet name="7-Prostor" sheetId="12" r:id="rId8"/>
    <sheet name="8-Varovanje pred drugimi" sheetId="13" r:id="rId9"/>
    <sheet name="9-Izvajanje, horizontala" sheetId="14" r:id="rId10"/>
    <sheet name="List1" sheetId="5" r:id="rId11"/>
  </sheets>
  <definedNames>
    <definedName name="_ftn1" localSheetId="1">'1-Podnebne spremembe'!#REF!</definedName>
    <definedName name="_ftn1" localSheetId="2">'2-Narava'!#REF!</definedName>
    <definedName name="_ftn1" localSheetId="3">'3-Tla'!#REF!</definedName>
    <definedName name="_ftn1" localSheetId="4">'4-Voda'!#REF!</definedName>
    <definedName name="_ftn1" localSheetId="5">'5-Zrak'!#REF!</definedName>
    <definedName name="_ftn1" localSheetId="6">'6-Krožno gospodarjenje'!#REF!</definedName>
    <definedName name="_ftn1" localSheetId="7">'7-Prostor'!#REF!</definedName>
    <definedName name="_ftn1" localSheetId="8">'8-Varovanje pred drugimi'!#REF!</definedName>
    <definedName name="_ftn1" localSheetId="9">'9-Izvajanje, horizontala'!#REF!</definedName>
    <definedName name="_ftn1" localSheetId="0">ZBIR!#REF!</definedName>
    <definedName name="_ftn2" localSheetId="1">'1-Podnebne spremembe'!#REF!</definedName>
    <definedName name="_ftn2" localSheetId="2">'2-Narava'!#REF!</definedName>
    <definedName name="_ftn2" localSheetId="3">'3-Tla'!#REF!</definedName>
    <definedName name="_ftn2" localSheetId="4">'4-Voda'!#REF!</definedName>
    <definedName name="_ftn2" localSheetId="5">'5-Zrak'!#REF!</definedName>
    <definedName name="_ftn2" localSheetId="6">'6-Krožno gospodarjenje'!#REF!</definedName>
    <definedName name="_ftn2" localSheetId="7">'7-Prostor'!#REF!</definedName>
    <definedName name="_ftn2" localSheetId="8">'8-Varovanje pred drugimi'!#REF!</definedName>
    <definedName name="_ftn2" localSheetId="9">'9-Izvajanje, horizontala'!#REF!</definedName>
    <definedName name="_ftn2" localSheetId="0">ZBIR!#REF!</definedName>
    <definedName name="_ftnref1" localSheetId="1">'1-Podnebne spremembe'!#REF!</definedName>
    <definedName name="_ftnref1" localSheetId="2">'2-Narava'!#REF!</definedName>
    <definedName name="_ftnref1" localSheetId="3">'3-Tla'!#REF!</definedName>
    <definedName name="_ftnref1" localSheetId="4">'4-Voda'!#REF!</definedName>
    <definedName name="_ftnref1" localSheetId="5">'5-Zrak'!#REF!</definedName>
    <definedName name="_ftnref1" localSheetId="6">'6-Krožno gospodarjenje'!#REF!</definedName>
    <definedName name="_ftnref1" localSheetId="7">'7-Prostor'!#REF!</definedName>
    <definedName name="_ftnref1" localSheetId="8">'8-Varovanje pred drugimi'!#REF!</definedName>
    <definedName name="_ftnref1" localSheetId="9">'9-Izvajanje, horizontala'!#REF!</definedName>
    <definedName name="_ftnref1" localSheetId="0">ZBIR!#REF!</definedName>
    <definedName name="_ftnref2" localSheetId="1">'1-Podnebne spremembe'!#REF!</definedName>
    <definedName name="_ftnref2" localSheetId="2">'2-Narava'!#REF!</definedName>
    <definedName name="_ftnref2" localSheetId="3">'3-Tla'!#REF!</definedName>
    <definedName name="_ftnref2" localSheetId="4">'4-Voda'!#REF!</definedName>
    <definedName name="_ftnref2" localSheetId="5">'5-Zrak'!#REF!</definedName>
    <definedName name="_ftnref2" localSheetId="6">'6-Krožno gospodarjenje'!#REF!</definedName>
    <definedName name="_ftnref2" localSheetId="7">'7-Prostor'!#REF!</definedName>
    <definedName name="_ftnref2" localSheetId="8">'8-Varovanje pred drugimi'!#REF!</definedName>
    <definedName name="_ftnref2" localSheetId="9">'9-Izvajanje, horizontala'!#REF!</definedName>
    <definedName name="_ftnref2" localSheetId="0">ZBIR!#REF!</definedName>
    <definedName name="_Hlk57662076" localSheetId="1">'1-Podnebne spremembe'!$B$20</definedName>
    <definedName name="_Hlk57662076" localSheetId="2">'2-Narava'!$B$6</definedName>
    <definedName name="_Hlk57662076" localSheetId="3">'3-Tla'!$B$6</definedName>
    <definedName name="_Hlk57662076" localSheetId="4">'4-Voda'!$B$6</definedName>
    <definedName name="_Hlk57662076" localSheetId="5">'5-Zrak'!$B$6</definedName>
    <definedName name="_Hlk57662076" localSheetId="6">'6-Krožno gospodarjenje'!$B$7</definedName>
    <definedName name="_Hlk57662076" localSheetId="7">'7-Prostor'!$B$6</definedName>
    <definedName name="_Hlk57662076" localSheetId="8">'8-Varovanje pred drugimi'!$B$6</definedName>
    <definedName name="_Hlk57662076" localSheetId="9">'9-Izvajanje, horizontala'!$B$6</definedName>
    <definedName name="_Hlk57662076" localSheetId="0">ZBIR!#REF!</definedName>
    <definedName name="_xlnm.Print_Area" localSheetId="1">'1-Podnebne spremembe'!$A$1:$N$26</definedName>
    <definedName name="_xlnm.Print_Area" localSheetId="2">'2-Narava'!$A$1:$N$56</definedName>
    <definedName name="_xlnm.Print_Area" localSheetId="3">'3-Tla'!$A$1:$N$24</definedName>
    <definedName name="_xlnm.Print_Area" localSheetId="4">'4-Voda'!$A$1:$M$33</definedName>
    <definedName name="_xlnm.Print_Area" localSheetId="5">'5-Zrak'!$A$1:$N$17</definedName>
    <definedName name="_xlnm.Print_Area" localSheetId="6">'6-Krožno gospodarjenje'!$A$1:$N$22</definedName>
    <definedName name="_xlnm.Print_Area" localSheetId="7">'7-Prostor'!$A$1:$N$19</definedName>
    <definedName name="_xlnm.Print_Area" localSheetId="8">'8-Varovanje pred drugimi'!$A$1:$N$12</definedName>
    <definedName name="_xlnm.Print_Area" localSheetId="9">'9-Izvajanje, horizontala'!$A$1:$N$9</definedName>
    <definedName name="_xlnm.Print_Area" localSheetId="0">ZBIR!$C$2:$J$14</definedName>
    <definedName name="_xlnm.Print_Titles" localSheetId="0">ZBIR!$D:$I</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5" l="1"/>
</calcChain>
</file>

<file path=xl/sharedStrings.xml><?xml version="1.0" encoding="utf-8"?>
<sst xmlns="http://schemas.openxmlformats.org/spreadsheetml/2006/main" count="1051" uniqueCount="488">
  <si>
    <t>OC 1.1.: Vzpostavitev procesov za doseganje podnebne nevtralnosti</t>
  </si>
  <si>
    <t>Št.</t>
  </si>
  <si>
    <t>Ukrep</t>
  </si>
  <si>
    <t>Nosilec</t>
  </si>
  <si>
    <t>Rok</t>
  </si>
  <si>
    <t>Ocenjeni stroški</t>
  </si>
  <si>
    <t>Možni viri</t>
  </si>
  <si>
    <t>Energap</t>
  </si>
  <si>
    <t>U.1.1.2</t>
  </si>
  <si>
    <t>SSVO, MOM</t>
  </si>
  <si>
    <t>2022-2023</t>
  </si>
  <si>
    <t>MOM</t>
  </si>
  <si>
    <t>U.1.1.3</t>
  </si>
  <si>
    <t>Energap, MOM, drugi deležniki</t>
  </si>
  <si>
    <t>Lastno delo</t>
  </si>
  <si>
    <t>-</t>
  </si>
  <si>
    <t>U.1.1.4</t>
  </si>
  <si>
    <t>2021-2030</t>
  </si>
  <si>
    <t>*</t>
  </si>
  <si>
    <t>U.1.1.5</t>
  </si>
  <si>
    <t>MOM, drugi deležniki</t>
  </si>
  <si>
    <t>U.1.1.6</t>
  </si>
  <si>
    <t>trajno</t>
  </si>
  <si>
    <t>**</t>
  </si>
  <si>
    <t>U.1.1.7</t>
  </si>
  <si>
    <t>Trajno</t>
  </si>
  <si>
    <t>U.1.1.8</t>
  </si>
  <si>
    <t>U.1.1.9</t>
  </si>
  <si>
    <t>Spodbujanje eksperimentalnega pristopa in sistemskih pilotnih rešitev (integriran sistem zbiranja podatkov, celovita revitalizacija sosesk, za doseganje podnebne nevtralnosti, novi ekonomski koncepti-lokalna energetska samozadostnost, delitvena ekonomija)</t>
  </si>
  <si>
    <t>U.1.1.11</t>
  </si>
  <si>
    <t>U.1.1.12</t>
  </si>
  <si>
    <t xml:space="preserve">ZGS-OE Maribor </t>
  </si>
  <si>
    <t xml:space="preserve">2021-2025 </t>
  </si>
  <si>
    <t>država</t>
  </si>
  <si>
    <t xml:space="preserve">Informiranje in ozaveščanje javnosti o pomenu biotske raznovrstnosti gozdov ter prioritetno lastnikov gozdov glede trajnega ravnanja in ohranjanja gozdov </t>
  </si>
  <si>
    <t xml:space="preserve">ZGS-OE Maribor, SSVO </t>
  </si>
  <si>
    <t xml:space="preserve">Trajno </t>
  </si>
  <si>
    <t xml:space="preserve">Lastno delo </t>
  </si>
  <si>
    <t xml:space="preserve">Spodbujanje občinskih investicij namenjenih doseganju cilja  podnebne nevtralnosti (npr. celovita prenova stavb, zelena infrastruktura, trajnostna mobilnost, izraba OVE)  </t>
  </si>
  <si>
    <t>Aktivno spremljanje in kandidiranje na razpisih za pridobivanje  sredstev iz EU in drugih virov, namenjenih doseganju podnebne nevtralnosti</t>
  </si>
  <si>
    <t>Vzpostavitev  in  vodenje  integriranega in javno dostopnega informacijskega sistema spremljanja emisij po sektorjih</t>
  </si>
  <si>
    <t>2021-2025</t>
  </si>
  <si>
    <t>100.000 €                                   (na leto)</t>
  </si>
  <si>
    <t>U.1.2.1</t>
  </si>
  <si>
    <t>U.1.2.2</t>
  </si>
  <si>
    <t>U.1.2.3</t>
  </si>
  <si>
    <t>U.1.2.4</t>
  </si>
  <si>
    <t>U.1.2.5</t>
  </si>
  <si>
    <t>Vključevanje podnebnih prilagoditev v politike urbanega načrtovanja (OPN, OPPN,..)</t>
  </si>
  <si>
    <t>Priprava priporočil za širšo javnost/podjetja o tem kako se prilagajati na podnebne spremembe oz. ublažiti posledice le teh na podlagi dobre prakse v Evropi</t>
  </si>
  <si>
    <t>Sistemsko vključevanje NVO pri kreiranju posameznih rešitev ali izvajanju manjših projektov v povezavi s prilagajanjem na podnebne spremembe ali blaženju njihovih posledic (letni javnih razpis za financiranje aktivnosti NVO na področju varstva okolja)</t>
  </si>
  <si>
    <t>SSVO</t>
  </si>
  <si>
    <t>SSVO, NVO</t>
  </si>
  <si>
    <t>2022-2025</t>
  </si>
  <si>
    <t>MOM, država,    EU viri</t>
  </si>
  <si>
    <t>OC 1.2.: Sistemsko prilagajanje na podnebne spremembe.</t>
  </si>
  <si>
    <t>44.000 €                        (na leto)</t>
  </si>
  <si>
    <t>2021-2025                                                 in trajno</t>
  </si>
  <si>
    <t>OC 2.1.: Ohranjanje in izboljšanje stanja biotske raznovrstnosti, varovanih območij narave in mestnih gozdov</t>
  </si>
  <si>
    <t>OC 2.2.: Vzpostavitev sistema upravljanja z javnimi zelenimi površinami, mestnimi gozdovi in naravnimi vrednotami lokalnega pomena.</t>
  </si>
  <si>
    <t>U.2.1.1</t>
  </si>
  <si>
    <t>SSVO, MOM, drugi deležniki</t>
  </si>
  <si>
    <t>MOM, država, EU viri</t>
  </si>
  <si>
    <t>U.2.2.2</t>
  </si>
  <si>
    <t>U.2.1.3</t>
  </si>
  <si>
    <t>Invazivne tujerodne vrste</t>
  </si>
  <si>
    <t>U.2.1.4</t>
  </si>
  <si>
    <t>Nadaljevanje monitoringa invazivnih tujerodnih vrst rastlin</t>
  </si>
  <si>
    <t>MOM, EU viri</t>
  </si>
  <si>
    <t>U.2.2.5</t>
  </si>
  <si>
    <t>2023-2024</t>
  </si>
  <si>
    <t>U.2.1.6</t>
  </si>
  <si>
    <t>SSVO, MOM, FNM, JHMB</t>
  </si>
  <si>
    <t>2021-2022</t>
  </si>
  <si>
    <t>U.2.2.7</t>
  </si>
  <si>
    <t>SSVO, MOM, JHMB, prostovoljci</t>
  </si>
  <si>
    <t>MOM, JHMB</t>
  </si>
  <si>
    <t>V povezavi z zeleno infrastrukturo</t>
  </si>
  <si>
    <t>U.2.1.8</t>
  </si>
  <si>
    <t>MOM, ZRSVN,  JHMB</t>
  </si>
  <si>
    <t>U.2.2.9</t>
  </si>
  <si>
    <t>U.2.1.10</t>
  </si>
  <si>
    <t>U.2.1.11</t>
  </si>
  <si>
    <t>U.2.2.12</t>
  </si>
  <si>
    <t>U.2.1.13</t>
  </si>
  <si>
    <t>U.2.2.14</t>
  </si>
  <si>
    <t>U.2.1.15</t>
  </si>
  <si>
    <t>U.2.2.16</t>
  </si>
  <si>
    <t>BIOTSKA RAZNOVRSTNOST</t>
  </si>
  <si>
    <t>Varstvo vrst</t>
  </si>
  <si>
    <t>Redno izvajanje naravovarstvenih akcij (npr. prenos dvoživk)</t>
  </si>
  <si>
    <t>Izvedba monitoringa tujerodnih živalskih vrst (prednostno v vodnih habitatih)</t>
  </si>
  <si>
    <t>Izvedba akcij odstranjevanja tujerodnih invazivnih vrst (prednostno na zemljiščih v lasti MOM)</t>
  </si>
  <si>
    <t>VAROVANA OBMOČJA NARAVE</t>
  </si>
  <si>
    <t>MESTNI GOZDOVI</t>
  </si>
  <si>
    <t>OSTALO</t>
  </si>
  <si>
    <t>JHMB</t>
  </si>
  <si>
    <t>MOM, arborist, JHMB</t>
  </si>
  <si>
    <t>2021-2025                 in trajno</t>
  </si>
  <si>
    <t>SSVO, MOM, ZRSVN</t>
  </si>
  <si>
    <t xml:space="preserve">Vzdrževanje in nadgradnja obstoječih učnih poti ter vzpostavitev novih </t>
  </si>
  <si>
    <t>SSVO, ZRSVN, ZGS-OE Maribor</t>
  </si>
  <si>
    <t>Revitalizacija Stražunskega kanala/potoka</t>
  </si>
  <si>
    <t>2026-2030</t>
  </si>
  <si>
    <t>5.000 €                                     (na leto)</t>
  </si>
  <si>
    <t>SSVO, MOM, ZGS-OE Maribor</t>
  </si>
  <si>
    <t>SSVO, ZGS-OE Maribor, ZRSVN, NVO</t>
  </si>
  <si>
    <t>MOM, ZGS-OE Maribor, ZRSVN</t>
  </si>
  <si>
    <t>Akcije informiranja, ozaveščanja in vključevanja javnosti (izdaja letakov/zloženk, spletna stran in socialna omrežja, kratke video predstavitve; na različne teme:  vožnja v naravnem okolju, bonton v naravi, izdelava bivališč za divje opraševalce itd.)</t>
  </si>
  <si>
    <t>SSVO, NVO, drugi deležniki</t>
  </si>
  <si>
    <t>Izvedba delavnic v naravi (prednostno za šolske otroke in mladino ter neprivilegirane skupine)</t>
  </si>
  <si>
    <t>2.500 €                                               (na leto)</t>
  </si>
  <si>
    <t xml:space="preserve">Spodbujanje in podpora izvajanja trajnostno naravnane kmetijske dejavnosti v MOM preko občinskih finančnih spodbud (letni javni razpis) </t>
  </si>
  <si>
    <t>SSVO, MOM, drugi deležniki, občani</t>
  </si>
  <si>
    <t>U.2.2.1</t>
  </si>
  <si>
    <t>Priprava seznama s prioritetami za pripravo novih pravnih aktov o zavarovanju</t>
  </si>
  <si>
    <t>NARAVNE VREDNOTE LOKALNEGA POMENA</t>
  </si>
  <si>
    <t>SSVO,  ZRSVN</t>
  </si>
  <si>
    <t>Priprava posamičnih novih pravnih aktov o zavarovanju</t>
  </si>
  <si>
    <t>SSVO, MOM, ZRSVN in drugi deležniki</t>
  </si>
  <si>
    <t>U.2.2.3</t>
  </si>
  <si>
    <t>Priprava posamičnih upravljavskih načrtov za zavarovana območja (na podlagi novih pravnih aktov)</t>
  </si>
  <si>
    <t>2023-2030</t>
  </si>
  <si>
    <t xml:space="preserve">Lastno delo  </t>
  </si>
  <si>
    <t>U.2.2.4</t>
  </si>
  <si>
    <t>Priprava začasnih upravljavskih smernic za določena zavarovana območja (do sprejetja upravljavskih načrtov) in vzpostavitev protokola izvajanja</t>
  </si>
  <si>
    <t>Izbira upravljavca za izvajanje upravljavskih načrtov za posamična zavarovana območja (po pripravi posamičnih pravnih aktov in upravljavskih načrtov)</t>
  </si>
  <si>
    <t>2023 in trajno</t>
  </si>
  <si>
    <t>U.2.2.6</t>
  </si>
  <si>
    <t>Priprava seznama s prioritetami za odkup zemljišč na varovanih območjih narave</t>
  </si>
  <si>
    <t xml:space="preserve">SSVO, MOM, ZRSVN </t>
  </si>
  <si>
    <t>MOM, ZRSVN</t>
  </si>
  <si>
    <t>U.2.2.8</t>
  </si>
  <si>
    <t>Priprava novega pravnega akta o razglasitvi gozdov s posebnim namenom</t>
  </si>
  <si>
    <t>Priprava posamičnih upravljavskih načrtov</t>
  </si>
  <si>
    <t>SSVO, MOM, ZGS-OE Maribor, in drugi deležniki</t>
  </si>
  <si>
    <t>U.2.2.10</t>
  </si>
  <si>
    <t xml:space="preserve">Izbira upravljavca za izvajanje posamičnih upravljavskih načrtov </t>
  </si>
  <si>
    <t>U.2.2.11</t>
  </si>
  <si>
    <t>Priprava seznama s prioritetami za odkup zemljišč</t>
  </si>
  <si>
    <t>MOM, ZGS-OE Maribor</t>
  </si>
  <si>
    <t>U.2.2.13</t>
  </si>
  <si>
    <t>MOM, SSVO, drugi deležniki</t>
  </si>
  <si>
    <t>Priprava novega pravnega akta o javnih zelenih površinah na območju MOM  (urediti status vseh zelenih površin kot grajeno javno dobro)</t>
  </si>
  <si>
    <t>DRUGA ZELENA INFRASTRUKTURA</t>
  </si>
  <si>
    <t>U.2.2.15</t>
  </si>
  <si>
    <t>MOM, JHBM</t>
  </si>
  <si>
    <t>SSVO, MOM, JHMB, ZGS-OE Maribor, ZRSVN</t>
  </si>
  <si>
    <t>Vzpostaviti centralni organ znotraj MU MOM, ki bi se celostno ukvarjal z zelenimi vsebinami (t.i. ZELENA PISARNA)</t>
  </si>
  <si>
    <t>U.2.2.17</t>
  </si>
  <si>
    <t>Nadzor nad spoštovanjem naravovarstvenih predpisov</t>
  </si>
  <si>
    <t>MI, ZGS-OE Maribor, ZRSVN</t>
  </si>
  <si>
    <t>U.2.2.18</t>
  </si>
  <si>
    <t>OC 3.1.: Zmanjšanje onesnaženosti tal</t>
  </si>
  <si>
    <t>OC 3.2.: Zmanjšanje ostalih obremenitev tal in trajnostno ravnanje s tlemi</t>
  </si>
  <si>
    <t>U.3.1.1</t>
  </si>
  <si>
    <t>U.3.1.2</t>
  </si>
  <si>
    <t>U.3.1.3</t>
  </si>
  <si>
    <t>U.3.1.4</t>
  </si>
  <si>
    <t>U.3.1.5</t>
  </si>
  <si>
    <t>U.3.1.6</t>
  </si>
  <si>
    <t>U.3.1.7</t>
  </si>
  <si>
    <t>Izobraževanje, informiranje in spodbujanje  kmetovalcev k predpisani (umnejši ) rabi mineralnih gnojil in FFS ter spodbujanje prehoda v ekološko kmetovanje</t>
  </si>
  <si>
    <t>Nadaljevanje aktivnosti usposabljanje prebivalcev MOM za ekološko pridelavo na lastnih vrtovih (Urban Soil4Food projekt)</t>
  </si>
  <si>
    <t>Vzpostavitev enotnega sistema urejanja področja mestnih urbanih vrtov (organiziranost, protokol uporabe zemljišč, nadzor) (navezava na ukrep U.7.2.6)</t>
  </si>
  <si>
    <t>Promocija za povečanje deleža lokalnih, ekoloških živil v javnih institucijah MOM (vrtci, šole, domovi za ostarele, študentski domovi, dijaški domovi,  bolnišnica,..).</t>
  </si>
  <si>
    <t>do 2025</t>
  </si>
  <si>
    <t>1.500 €                                  (na leto)</t>
  </si>
  <si>
    <t>MOM,     država, EU viri</t>
  </si>
  <si>
    <t>SSVO, MOM,  KGZS-Zavod Maribor</t>
  </si>
  <si>
    <t>Sistemsko vključevanje nevladnih organizacij v MOM pri kreiranju posameznih rešitev ali izvajanju manjših projektov v povezavi z varovanjem, ohranjanjem ali izboljšanjem kakovosti tal (vsakoletni javnih razpis za financiranje aktivnosti NVO na področju varstva okolja) *Ocena stroška je zajeta pri U.1.2.7., prav tako viri.</t>
  </si>
  <si>
    <t>Posamezni ukrepi, ki bodo zagotavljali doseganje cilja OC 3.2. so podrobneje opredeljeni v okviru drugih področjih in tamkajšnjih operativnih ciljev: OC 1.2., v OC 2.1 in OC 7.2.</t>
  </si>
  <si>
    <t>OC 3.3.: Monitoring in osveščanje javnosti o pomenu kakovostnih tal</t>
  </si>
  <si>
    <t>U.3.3.1</t>
  </si>
  <si>
    <t>U.3.3.2</t>
  </si>
  <si>
    <t>U.3.3.3</t>
  </si>
  <si>
    <t>U.3.3.4</t>
  </si>
  <si>
    <t>U.3.3.5</t>
  </si>
  <si>
    <t>U.3.3.6</t>
  </si>
  <si>
    <t xml:space="preserve">Izvajanje ukrepov na območjih, kjer je na podlagi rezultatov monitoringa zaznano povečano onesnaženje oziroma odstopanja od predpisanih vrednosti (za vodne vire, tla) </t>
  </si>
  <si>
    <t>Podpora promocijskim aktivnostim in ozaveščanje javnosti (npr. prireditev Praznik ekoloških kmetij, izdaja informativnega gradiva, aktivnosti po šolah in drugih javnih ustanovah s predstavitvijo pomena varovanja tal, ekološko pridelane hrane, ipd.)</t>
  </si>
  <si>
    <t xml:space="preserve">Ozaveščanje občanov o pomenu lokalne, ekološko pridelane hrane in spodbujanje k ekološkemu vrtnarjenju </t>
  </si>
  <si>
    <t>Monitoring kakovosti tal in njegova nadgradnja z vključevanjem dodatnih vidikov za tveganja onesnaženosti  (v okviru imisijskega monitoringa stanja tal, podzemnih in površinskih voda na vodovarstvenem območju črpališč Mariborskega vodovoda)   *Ocena stroška je zajeta pri U.4.1.6., prav tako viri.</t>
  </si>
  <si>
    <t>OC 4.1.: Zagotavljanje trajnostne in kakovostne oskrbe s pitno vodo</t>
  </si>
  <si>
    <t>OC 4.2.: Skrb za dobro kemijsko in količinsko stanje podzemne vode kot vira pitne vode</t>
  </si>
  <si>
    <t>OC 4.3.: Skrb za dobro kemijsko in ekološko stanje površinskih voda</t>
  </si>
  <si>
    <t>U.4.1.1</t>
  </si>
  <si>
    <t>U.4.1.2</t>
  </si>
  <si>
    <t>U.4.1.3</t>
  </si>
  <si>
    <t>U.4.1.4</t>
  </si>
  <si>
    <t>U.4.1.5</t>
  </si>
  <si>
    <t>U.4.1.6</t>
  </si>
  <si>
    <t>Priprava strategije trajnostnega upravljanja z vodnimi viri in varovanja vodnih virov v MOM</t>
  </si>
  <si>
    <t>SSVO, MOM, JHMB</t>
  </si>
  <si>
    <t>MOM, DRSV</t>
  </si>
  <si>
    <t>Trajno (obdobno)</t>
  </si>
  <si>
    <t>MOM,  JHMB</t>
  </si>
  <si>
    <t>U.4.2.1</t>
  </si>
  <si>
    <t>U.4.2.2</t>
  </si>
  <si>
    <t>U.4.2.3</t>
  </si>
  <si>
    <t>U.4.2.4</t>
  </si>
  <si>
    <t>U.4.2.5</t>
  </si>
  <si>
    <t>U.4.2.6</t>
  </si>
  <si>
    <t>U.4.2.7</t>
  </si>
  <si>
    <t>U.4.2.8</t>
  </si>
  <si>
    <t>U.4.2.9</t>
  </si>
  <si>
    <t>U.4.2.10</t>
  </si>
  <si>
    <t>U.4.2.11</t>
  </si>
  <si>
    <t>Zmanjšanje rabe soli in pesticidov na javnih površinah (popolna ustavitev uporabe herbicidov, ki vsebujejo aktivno snov glifosat)</t>
  </si>
  <si>
    <t>Nadgradnja in ažuriranje podatkov informacijskega sistema varstva okolja s poudarkom na stanju kvalitete tal, potokov in podtalnice, potencialnih onesnaževalcev na VVO ter spremljanju učinkov podnebnih sprememb</t>
  </si>
  <si>
    <t>Prioritetni nadzor nad vzdrževanjem javnega in internega kanalizacijskega omrežja na VVO I in II</t>
  </si>
  <si>
    <t>Izvajanje imisijskega monitoringa stanja tal, podzemnih in površinskih voda na vodovarstvenem območju črpališč Mariborskega vodovoda   *Ocena stroška je zajeta pri OC 4.1, U.4.1.6, prav tako viri.</t>
  </si>
  <si>
    <t>MOM, JHMB, občine</t>
  </si>
  <si>
    <t>2025-2030</t>
  </si>
  <si>
    <t>2023-2025</t>
  </si>
  <si>
    <t>MOM, država,   EU viri</t>
  </si>
  <si>
    <t>U.4.3.1</t>
  </si>
  <si>
    <t>U.4.3.2</t>
  </si>
  <si>
    <t>U.4.3.3</t>
  </si>
  <si>
    <t>U.4.3.4</t>
  </si>
  <si>
    <t>U.4.3.5</t>
  </si>
  <si>
    <t>U.4.3.6</t>
  </si>
  <si>
    <t xml:space="preserve">OC 5.2.: Skrb za ohranjanje in izboljšanje kakovosti zraka </t>
  </si>
  <si>
    <t>OC 5.1.:Monitoring kakovosti zunanjega zraka</t>
  </si>
  <si>
    <t>U.5.1.1</t>
  </si>
  <si>
    <t>U.5.1.2</t>
  </si>
  <si>
    <t>U.5.1.3</t>
  </si>
  <si>
    <t>U.5.1.4</t>
  </si>
  <si>
    <t>U.5.1.5</t>
  </si>
  <si>
    <t>U.5.1.6</t>
  </si>
  <si>
    <t>U.5.2.1</t>
  </si>
  <si>
    <t>U.5.2.2</t>
  </si>
  <si>
    <t>U.5.2.3</t>
  </si>
  <si>
    <t>U.5.2.4</t>
  </si>
  <si>
    <t>Izvajanje monitoringa kakovosti zunanjega zraka v okviru merilne mreže Maribor in po potrebi nadgradnja sistema monitoringa</t>
  </si>
  <si>
    <t>Spremljanje podatkov iz monitoringa kakovosti zunanjega zraka v okviru državne merilne mreže (ARSO) ter prenos in vključevanje podatkov v informacijski sistem mesta</t>
  </si>
  <si>
    <t>Vzpostavitev protokola pridobivanja podatkov od ARSO iz obratovalnih monitoringov za spremljanje industrijskih onesnaževal v zrak na lokalnem nivoju</t>
  </si>
  <si>
    <t>Vzpostavitev protokola med pristojnimi strokovnimi službami na lokalnem nivoju za zagotavljanje učinkovitejšega inšpekcijskega nadzora nad kurjenjem v malih kurilnih napravah</t>
  </si>
  <si>
    <t>Sodelovanje s sosednjimi občinami za vzpostavitev širše mreže monitoringa kakovosti zunanjega zraka.</t>
  </si>
  <si>
    <t>Nadgradnja informacijskega sistema MOM o kakovosti zunanjega zraka za javnost (podatki iz merilne mreže, vizualizacija, informacije o industrijskih onesnaževalih, prijavljeni dogodki, ipd.).</t>
  </si>
  <si>
    <t>SSVO, ARSO</t>
  </si>
  <si>
    <t>SSVO, drugi deležniki</t>
  </si>
  <si>
    <t>SSVO, sosednje občine</t>
  </si>
  <si>
    <t>52.000 €                                         (na leto)</t>
  </si>
  <si>
    <t>2.000 €                               (na leto)</t>
  </si>
  <si>
    <t xml:space="preserve">Novelacija Odloka o načrtu za kakovost zraka za aglomeracijo Maribor z ukrepi za izboljšanje kakovosti zraka </t>
  </si>
  <si>
    <t>Informiranje javnosti o spodbudah EKO-sklada za občane (subvencije in krediti za okoljske naložbe, ki prispevajo k čistejšemu zraku)</t>
  </si>
  <si>
    <t>MOP, SSVO,  drugi deležniki</t>
  </si>
  <si>
    <t xml:space="preserve">SSVO, MOM, drugi deležniki </t>
  </si>
  <si>
    <t>SSVO, MOM, Energap</t>
  </si>
  <si>
    <t>2022 (obdobno na tri leta)</t>
  </si>
  <si>
    <t>2021-2022                                            2023-2025</t>
  </si>
  <si>
    <t>MOM, država,     EU viri</t>
  </si>
  <si>
    <t>MOM,    EU viri</t>
  </si>
  <si>
    <t>18,7 mio €                          28,6 mio €</t>
  </si>
  <si>
    <t>OC 6.1.: Integracija krožnega gospodarjenja v Mestni občini Maribor</t>
  </si>
  <si>
    <t>OC 6.2.: Zagotavljanje materialne samozadostnosti in zmanjševanje pritiska na naravne vire</t>
  </si>
  <si>
    <t>U.6.1.1</t>
  </si>
  <si>
    <t>U.6.1.2</t>
  </si>
  <si>
    <t>U.6.1.3</t>
  </si>
  <si>
    <t>U.6.1.4</t>
  </si>
  <si>
    <t>U.6.1.5</t>
  </si>
  <si>
    <t>U.6.1.6</t>
  </si>
  <si>
    <t>U.6.1.7</t>
  </si>
  <si>
    <t>U.6.1.8</t>
  </si>
  <si>
    <t>U.6.1.9</t>
  </si>
  <si>
    <t>U.6.2.1</t>
  </si>
  <si>
    <t>U.6.2.2</t>
  </si>
  <si>
    <t>U.6.2.3</t>
  </si>
  <si>
    <t>U.6.2.4</t>
  </si>
  <si>
    <t>U.6.2.5</t>
  </si>
  <si>
    <t>Novelacija Strategije prehoda mesta Maribor v krožno gospodarstvo. Vključitev Akcijskega načrta projektov krožnega gospodarstva in komunikacijske strategije</t>
  </si>
  <si>
    <t>Študija vzpostavitve sistema odgovornega ravnanja z gradbenimi odpadki, ruševinami in zemeljskimi izkopi v MOM</t>
  </si>
  <si>
    <t>Sistemski elaborat potencialov uporabe reciklirane odpadne vode v MOM</t>
  </si>
  <si>
    <t>Sistemski elaborat potencialov za izkoriščanje in ponor odpadne toplote in energije v MOM</t>
  </si>
  <si>
    <t>Ureditev povezav s centri ponovne uporabe v mestu</t>
  </si>
  <si>
    <t>Vključevanje krožnega upravljanja prostora v prostorsko načrtovanje</t>
  </si>
  <si>
    <t xml:space="preserve">Priprava Smernic za krožno javno naročanje in izvajanje  nabora ekonomskih ukrepov za spodbujanje regionalnega krožnega gospodarstva </t>
  </si>
  <si>
    <t xml:space="preserve">Vzpostavitev krožnega razvojno-inovacijskega centra v MOM </t>
  </si>
  <si>
    <t>MOM, IWM</t>
  </si>
  <si>
    <t>2021 in trajno</t>
  </si>
  <si>
    <t>2021 in obdobno</t>
  </si>
  <si>
    <t>MOM, deležniki</t>
  </si>
  <si>
    <t>MOM, ZUM, deležniki</t>
  </si>
  <si>
    <t>MOM, MRA</t>
  </si>
  <si>
    <t xml:space="preserve">Priprava vsebin projektov za pridobivanje sredstev za izrabo virov za proizvodnjo sekundarnih surovin iz posameznih frakcij MKO. </t>
  </si>
  <si>
    <t>Digitalizacija krožnih snovnih tokov in njihovih ponorov</t>
  </si>
  <si>
    <t>Povečevanje ozaveščenosti občanov, kako lahko s svojim ravnanjem pripomorejo k bolj krožnemu mestu</t>
  </si>
  <si>
    <t>MOM, JHMB, strokovni deležniki</t>
  </si>
  <si>
    <t>JHMB, strokovni deležniki</t>
  </si>
  <si>
    <t>MOM, strokovni deležniki</t>
  </si>
  <si>
    <t>MOM, JHMB, EU viri</t>
  </si>
  <si>
    <t>OC 7.1.: Zagotavljanje regenerativnega razvoja s prostorskim načrtovanjem</t>
  </si>
  <si>
    <t xml:space="preserve">OC 7.2.: Zagotavljanje materialne samozadostnosti in zmanjševanje pritiska na naravne vire </t>
  </si>
  <si>
    <t>U.7.1.1</t>
  </si>
  <si>
    <t>U.7.1.2</t>
  </si>
  <si>
    <t>U.7.1.3</t>
  </si>
  <si>
    <t>U.7.1.4</t>
  </si>
  <si>
    <t>U.7.1.5</t>
  </si>
  <si>
    <t>U.7.1.6</t>
  </si>
  <si>
    <t>U.7.2.1</t>
  </si>
  <si>
    <t>U.7.2.2</t>
  </si>
  <si>
    <t>U.7.2.3</t>
  </si>
  <si>
    <t>U.7.2.4</t>
  </si>
  <si>
    <t>U.7.2.5</t>
  </si>
  <si>
    <t>U.7.2.6</t>
  </si>
  <si>
    <t>Sprejetje OPN MOM (v letu 2021 sledi zaključna faza)</t>
  </si>
  <si>
    <t>Priprava novih strokovnih podlag za posamezna vsebinska področja z elementi trajnostnega in regenerativnega načrtovanja za spremembe in dopolnitve OPN (postopoma, takoj po sprejetju prvega OPN MOM)</t>
  </si>
  <si>
    <t>Zagotavljanje participativnega procesa oblikovanja izhodišč v postopku priprave  strokovnih podlag za spremembe in dopolnitve OPN</t>
  </si>
  <si>
    <t>Aktivno sodelovanje pri pripravi regijskega prostorskega načrta (ko bo sprejeta nacionalna zakonodaja s tega področja)</t>
  </si>
  <si>
    <t>MOM, ZUM</t>
  </si>
  <si>
    <t>MOM, drugi deležniki, javnost</t>
  </si>
  <si>
    <t>Identifikacija neuporabljenih in razvrednotenih občinskih zemljišč in opuščenih stavb v MOM  in priprava digitaliziranih (javno dostopnih) informacij o teh območjih za spodbujanje trajnostnih investicij</t>
  </si>
  <si>
    <t>Vzpostavitev točke za pomoč investitorjem v degradirana območja (informacije preko spleta in pisarna za svetovanje)</t>
  </si>
  <si>
    <t>Priprava pravnih podlag z akcijskim načrtom postopanj glede sanacije nevarnih odlagališč na območju MOM (stara bremena države)</t>
  </si>
  <si>
    <t>Informiranje in ozaveščanje širše javnosti glede rabe prostora in aktivna participacija širše javnosti</t>
  </si>
  <si>
    <t>MOM,  drugi deležniki</t>
  </si>
  <si>
    <t xml:space="preserve">Urbano vrtnarjenje - kartiranje možnih zemljišč in prostorsko poenotenje urbanih vrtov, javna objava območij/lokacij (navezava na ukrepe pri OC 3.1.) </t>
  </si>
  <si>
    <t>2021-2025                                in trajno</t>
  </si>
  <si>
    <t xml:space="preserve">Prostorsko vključevanje izvajanja strategije vzpostavitve zelenih pasov, koridorjev in mreže zelenih območij v MOM </t>
  </si>
  <si>
    <t xml:space="preserve">OC 8.1.: Zmanjševanje okoljskih tveganj, ki izhajajo iz hrupa v okolju, svetlobnega onesnaževanja in                                                                                         visokofrekvenčnega elektromagnetnega sevanja  (VF EMS) </t>
  </si>
  <si>
    <t>U.8.1.2</t>
  </si>
  <si>
    <t>U.8.1.3</t>
  </si>
  <si>
    <t>U.8.1.4</t>
  </si>
  <si>
    <t>U.8.1.5</t>
  </si>
  <si>
    <t>U.8.1.6</t>
  </si>
  <si>
    <t xml:space="preserve">Priprava nabora možnih lokacij za izvedbo večjih javnih prireditev zunaj strnjenih naselij MOM. </t>
  </si>
  <si>
    <t>Informiranje in ozaveščanja javnosti o tveganjih, ki izhajajo iz obremenitev s hrupom, svetlobnim onesnaževanjem in  VS EMS ter priporočila za individualno ravnanje za zmanjšanje tveganj</t>
  </si>
  <si>
    <t>Izdelava Strateške karte hrupa za MOM  (na vsakih 5 let – naslednja za leto 2021)</t>
  </si>
  <si>
    <t>MOM, JZP</t>
  </si>
  <si>
    <t>5,5 mio €</t>
  </si>
  <si>
    <t>MOM, JPZ</t>
  </si>
  <si>
    <t>OC 9.1.: Horizontalna integracija ukrepov in spremljanje izvajanja ukrepov OPVO MOM 2021 – 2030.</t>
  </si>
  <si>
    <t>U.9.1.1</t>
  </si>
  <si>
    <t>U.9.1.2</t>
  </si>
  <si>
    <t>U.9.1.3</t>
  </si>
  <si>
    <t>U.9.1.4</t>
  </si>
  <si>
    <t>U.9.1.5</t>
  </si>
  <si>
    <t>Priprava smernic za komuniciranje z javnostjo na področju okoljskih projektov v mestu</t>
  </si>
  <si>
    <t xml:space="preserve">Objava »semaforja« ukrepov OPVO MOM 2021-2030 za namen javnega spremljanja izvajanja ukrepov  </t>
  </si>
  <si>
    <t>2022-2030</t>
  </si>
  <si>
    <t>Novelacija obstoječih strategij oz. priprava novih na področjih, kjer že obstajajo ter njihovo medsebojno poenotenje (obdobno, po potrebi)   *Navezava na ukrepe iz vseh predhodnih področij.</t>
  </si>
  <si>
    <t>Izdelava neobstoječih strateških in političnih dokumentov, ki jih zahtevajo evropski in nacionalni predpisi oz. so predvideni z OPVO *Navezava na ukrepe iz vseh predhodnih področij.</t>
  </si>
  <si>
    <t>SKUPAJ</t>
  </si>
  <si>
    <t>JHMB, EU viri</t>
  </si>
  <si>
    <t>Vključitev II. Faze aktivne zaščite črpališča Vrbanski plato v OPN</t>
  </si>
  <si>
    <t>Lasto delo</t>
  </si>
  <si>
    <t>Izvedba pilotnega čiščenja dravskega filtrata na levem bregu Drave in pridobivanje zemljišč na trasi II. Faze aktivne zaščite črpališča Vrbanski plato, izdelava projekta, pridobitev gradbenega dovoljenja in izdelava investicijskega programa za izvedbo projekta</t>
  </si>
  <si>
    <t>Izgradnja projekta II. Faze aktivne zaščite črpališča Vrbanski plato po etapah, izvedba poskusnega obratovanja in predaja objekta v upravljanje JHMB</t>
  </si>
  <si>
    <t>2024 in trajno</t>
  </si>
  <si>
    <t xml:space="preserve">Nadgradnja imisijskega monitoringa (npr. vzpostavitev dodatnih merilnih mest - raziskovalni piezometri, vzpostavitev stalnih merilnih mest na površinskih vodah - merjenje pretokov, ipd.) </t>
  </si>
  <si>
    <t xml:space="preserve">Novelacija Operativnega programa odvajanja in čiščenja komunalne odpadne vode na območju MOM </t>
  </si>
  <si>
    <t>Novelacija Operativnega programa oskrbe s pitno vodo na območju črpališč Mariborskega vodovoda</t>
  </si>
  <si>
    <t>Vzpostavitev katastra "kritičnih izpustov" v kanalizacijskih sistem in nadgadnja monitoringa izpustov (namesto občasnega vzorčenja vzpostavitev rednega sistematičnega vzorčenja)</t>
  </si>
  <si>
    <t>35.000 €                        (na leto)</t>
  </si>
  <si>
    <r>
      <t xml:space="preserve">1,3 mio </t>
    </r>
    <r>
      <rPr>
        <sz val="10"/>
        <rFont val="Calibri"/>
        <family val="2"/>
        <charset val="238"/>
      </rPr>
      <t>€</t>
    </r>
  </si>
  <si>
    <t>JHMB, MOM, druge občine</t>
  </si>
  <si>
    <t>SSVO, MOM, JHMB, druge občine</t>
  </si>
  <si>
    <t>Priprava prioritetnega seznama monitoringov vrst in izvajanje monitoringov
(na podlagi ocene ogroženosti)                                                                                          *najprej potrebno izdelati prioritetni seznam.</t>
  </si>
  <si>
    <t>Izvedba akcije čiščenja okolja vsaj enkrat letno ob participaciji občanov (na celotnem območju mesta, posebej na posameznih bolj obremenjenih območjih)</t>
  </si>
  <si>
    <t>Monitoring stanja in analiza onesnaženosti tal urbanih vrtov (vzorčenje enkrat na 5 let, zajeti vsi urbani mestni vrtovi)</t>
  </si>
  <si>
    <t xml:space="preserve">16,4 mio € </t>
  </si>
  <si>
    <t>Akcijski načrt za spodbujanje izgradenj MČN tam, kjer iz ekonomskih in tehničnih razlogov ni smotrno graditi skupne kanalizacije s čistilno napravo (priprava načrta s prioritetami; možne tehnične in finančne spodbude)                                                                                                                             *Ocene stroškov ni mogoče podati, ker je potrebno najprej narediti oceno stanja in načrt prioritet.</t>
  </si>
  <si>
    <t>170.000 €                            (na leto)</t>
  </si>
  <si>
    <t>MOM,  JHMB, EU viri</t>
  </si>
  <si>
    <t>Sodelovanje MOM z DRSV glede vzdrževanja vodnogospodarskih objektov.                                                                                                                           *Ocena stroškov sestoji iz ocenjenih sredstev DRSV (letno cca 90.000 €) in proračuna MOM (letno cca 80.000 €). Ocena je podana na podlagi povprečja realizacije v obdobju 2017-2019.</t>
  </si>
  <si>
    <t>Redno vzdrževanje merilnih mest (piezometrov, lizimetra) za izvajanje imisijskega monitoringa                                                                                                             ** Ocena stroška je zajeta pri OC 4.1, U.4.1.6., prav tako viri.</t>
  </si>
  <si>
    <t>MOM, JHMB,     EU viri</t>
  </si>
  <si>
    <t xml:space="preserve">5,5 mio €                              </t>
  </si>
  <si>
    <t xml:space="preserve">Izvajanje ukrepov iz Operativnega programa varstva pred hrupom, ki se nanašajo na območje MOM, spremljanje realizacije in ugotavljanje učinkovitosti                                                                                                       *Navezava na ukrepe: U.1.1.4, U.1.1.6, U.2.2.9, U.5.2.2.
</t>
  </si>
  <si>
    <t xml:space="preserve">1,1 mio € </t>
  </si>
  <si>
    <t>Vzpostavitev komplementarnega sistema za spremljanje, obveščanje, zaščito in izvajanje ukrepov pred izrednimi dogodki v MOM (vzpostavitev  Štabne sobe)</t>
  </si>
  <si>
    <t>3.000 €                                          (na leto)</t>
  </si>
  <si>
    <t>5.000 €                                             (na leto)</t>
  </si>
  <si>
    <t>SSVO, MOM, FNM, NVO</t>
  </si>
  <si>
    <t>***</t>
  </si>
  <si>
    <t>Pregled in ocena stanja ter priprava akcijskega načrta ureditve za posamezna varovana območja narave
(vključuje pripravo načrtov ureditve, označitve posameznih območij, izdelavo podpornih arhitekturnih načrtov, ipd.) (navezava na ukrepe iz OC 2.2.)</t>
  </si>
  <si>
    <t>5.000 €                                      (na leto)</t>
  </si>
  <si>
    <t>5.000 €                                    (na leto)</t>
  </si>
  <si>
    <t xml:space="preserve">Odkup zemljišč na varovanih območjih narave                                            *Ocene stroška ni mogoče podati (najprej potrebno izdelati prioritetni seznam).
</t>
  </si>
  <si>
    <t>Odkup gozdov s posebnim namenom                                                                **Ocene stroška ni mogoče podati (najprej potrebno izdelati prioritetni seznam).</t>
  </si>
  <si>
    <t>Sistemsko vključevanje NVO pri pripravi projektov na področju ohranjanja narave in skrbi za biotsko raznovrstnost (letni javnih razpis za financiranje aktivnosti NVO na področju varstva okolja)                                ***Ocena stroška je zajeta pri OC 1.2, U.1.2.7.</t>
  </si>
  <si>
    <t>U.2.1.9</t>
  </si>
  <si>
    <t xml:space="preserve">MOM, EU viri </t>
  </si>
  <si>
    <t>95.000 €                                (na leto)</t>
  </si>
  <si>
    <t>Izdelava strokovnih podlag za pripravo novih ukrepov za novelacijo OPH (na podlagi nove SKH)</t>
  </si>
  <si>
    <t>U.8.1.7</t>
  </si>
  <si>
    <t>U.8.1.8</t>
  </si>
  <si>
    <t>MOP, SSVO, MOM, DARS, DRSI, SŽ, JMSS</t>
  </si>
  <si>
    <t xml:space="preserve">SSVO, MOM, DARS, DRSI, SŽ, JMSS </t>
  </si>
  <si>
    <t>U.2.1.2</t>
  </si>
  <si>
    <t>U.2.1.5</t>
  </si>
  <si>
    <t>U.2.1.7</t>
  </si>
  <si>
    <t>U.2.1.12</t>
  </si>
  <si>
    <t>U.2.1.14</t>
  </si>
  <si>
    <t>Postavitev označevalnih znakov in druge informacijske infrastrukture na varovanih območjih narave</t>
  </si>
  <si>
    <t>3.000 €                                     (na leto)</t>
  </si>
  <si>
    <t>U.2.1.16</t>
  </si>
  <si>
    <t>U.2.1.17</t>
  </si>
  <si>
    <t>U.2.1.18</t>
  </si>
  <si>
    <t>U.2.1.19</t>
  </si>
  <si>
    <t>2023 in obdobno</t>
  </si>
  <si>
    <t>Informiranje in ozaveščanje prebivalcev o varovanju in pomenu pitne vode (vzpodbujanje ekološkega načina kmetovanja, raba deževnice namesto pitne vode, ipd.).</t>
  </si>
  <si>
    <t xml:space="preserve">lastno delo </t>
  </si>
  <si>
    <t>5.000 €                                       (na leto)</t>
  </si>
  <si>
    <t xml:space="preserve">15.000 €                                       (na leto) </t>
  </si>
  <si>
    <t>2022 in trajno</t>
  </si>
  <si>
    <t>MOM, država, EU viri, NVO, drugi deležniki</t>
  </si>
  <si>
    <t xml:space="preserve">1.000 €                                       (na leto) </t>
  </si>
  <si>
    <t>Novelacija programa ravnanja z ločeno zbranimi frakcijami v MOM 
(Odlok o načinu opravljanja obvezne lokalne gospodarske javne službe ravnanja s komunalnimi odpadki v Mestni občini Maribor</t>
  </si>
  <si>
    <t>MOM, SSVO, JHMB, drugi deležniki</t>
  </si>
  <si>
    <t>Sprememba in dopolnitev OPN MOM</t>
  </si>
  <si>
    <t xml:space="preserve">Izdelava vodne bilance vodnih virov v MOM (fazno: najprej za Vrbanski plato, nato še za Betnavo, Bohovo in Dobrovce)                </t>
  </si>
  <si>
    <t xml:space="preserve">Ozaveščanje in podpiranje prehoda kmetovalcev na trajnostno pridelavo in rabo energije za obdelavo, predelavo, skladiščenje in transport pridelkov z zagotavljanjem sistema informiranja in tehnične pomoči za pridobivanje sredstev iz primernih skladov </t>
  </si>
  <si>
    <t xml:space="preserve">KGZ Maribor </t>
  </si>
  <si>
    <t>lastno delo</t>
  </si>
  <si>
    <t>U.1.1.10</t>
  </si>
  <si>
    <t>Priprava strategije širjenja in upravljanja zelenih javnih površin v MOM</t>
  </si>
  <si>
    <t xml:space="preserve">Izvedba programa izgradnje in rekonstrukcije vodovodnega omrežja v sklopu večletnih razvojnih načrtov MOM (prioritetno na območjih, kjer še ni izgrajenega omrežja in zagotovljenih priklopov)                                                                                                                           *Ocena stroškov sestoji iz ocenjenih vlaganj iz občinskega proračuna (letno cca 1,1 mio EUR)  </t>
  </si>
  <si>
    <t xml:space="preserve">Novelacije obstoječe ali priprava nove Celostne prometne strategije mesta Maribor </t>
  </si>
  <si>
    <t>300.000 €                               (na leto)</t>
  </si>
  <si>
    <t>Pregled in ocena stanja ter akcijski načrt ureditve javnih zelenih površin, vključujoč tudi mestno drevnino in sonaravne rešitve (načrtovanje mreže zelenih območij, drevoredov, parkovnih površin, linearnih potez, koridorjev, obcestne ureditve, urbanih gozdičkov, ipd.)</t>
  </si>
  <si>
    <t xml:space="preserve">Pregled in ocena stanja ter priprava akcijskega načrta za mestni gozd </t>
  </si>
  <si>
    <t>ZBIR OPERATIVNIH CILJEV OPVO MOM 2030</t>
  </si>
  <si>
    <t>1 - PODNEBNE SPREMEMBE</t>
  </si>
  <si>
    <t>2 - OHRANJANJE NARAVNEGA OKOLJA IN 
SKRB ZA BIOTSKO RAZNOVRSTNOST</t>
  </si>
  <si>
    <t>3 - ZAGOTAVLJANJE KAKOVOSTI TAL</t>
  </si>
  <si>
    <t>4 - VODE</t>
  </si>
  <si>
    <t>5 - ZAGOTAVLJANJE KAKOVOSTI ZRAKA</t>
  </si>
  <si>
    <t>6 - KROŽNO GOSPODARJENJE</t>
  </si>
  <si>
    <t>7 - REGENERATIVNO PROSTORSKO NAČRTOVANJE IN TRAJNOSTNA RABA PROSTORA</t>
  </si>
  <si>
    <t>8 - VARSTVO PRED DRUGIMI OKOLJSKIMI TVEGANJI</t>
  </si>
  <si>
    <t>9 - IZVAJANJE PROGRAMA IN                                                          HORIZONTALNA INTEGRACIJA</t>
  </si>
  <si>
    <t>U.6.1.10</t>
  </si>
  <si>
    <t>Aktivnosti usmerjene v preprečevanje nastajanja odpadkov – zero waste koncept (izobraževanje, promocija, natečaji  v šolah in vrtcih, ozaveščanje in promocija nakupovanja v trgovini brez embalaže, trajnostna organizacija javnih prireditev, neuporaba plastičnih izdelkov za enkratno uporabo v vsakdanjem življenju, ipd.)</t>
  </si>
  <si>
    <t>MOM, JHMB, NVO, partnerji v projektih, drugi deležniki</t>
  </si>
  <si>
    <t>U.8.1.1</t>
  </si>
  <si>
    <t>Izdelava Načrta razvoja širokopasovnih omrežij elektronskih komunikacij</t>
  </si>
  <si>
    <r>
      <t xml:space="preserve">10.000 </t>
    </r>
    <r>
      <rPr>
        <sz val="10"/>
        <rFont val="Calibri"/>
        <family val="2"/>
        <charset val="238"/>
      </rPr>
      <t>€                                (na leto)</t>
    </r>
  </si>
  <si>
    <t xml:space="preserve">Nova ureditev drevoredov, posameznih dreves, parkovnih površin, zelenic, obcestnih zelenih pasov skladno z akcijskim načrtom (poudarek na avtohtonih vrstah, pestrosti vrst in medovitih vrstah)                                                                                                              </t>
  </si>
  <si>
    <t xml:space="preserve">Priprava in izvedba načrta sanacije in revitalizacije zapuščenega in razvrednotenega območja ali zemljišča v lasti MOM (npr. v industrijskih conah Melje, Studenci, Tezno, območja ob prometnicah) (navezava na ukrepe iz OC 7.2.)                                                                                                                            </t>
  </si>
  <si>
    <t xml:space="preserve">Nadaljnja širitev in sanacija področij s projektom Urban Soil4Food za zagotavljanje površin z ustrezno kakovostjo tal za lokalno pridelavo hrane za zainteresirane prebivalce                    </t>
  </si>
  <si>
    <t>Ohranjanje populacij živalskih vrst v ugodnem stanju z ustreznimi ukrepi (prednostno dvoživke, plazilci, ptice, vidra, bober, netopirji;  na prehodih preko cest in HE, na področju svetlobnega onesnaževanja itd.)                                                                                                                               * aktivnosti se izvajajo preko podpore MOM (javni razpis - stroški zajeti pri U.1.2.6.) in skladno s posameznimi redni aktivnostmi mnogih NVO na območju mesta. Stroška ni mogoče oceniti.</t>
  </si>
  <si>
    <t>Vzpostavitev info centra o naravi Pohorja in Drave                                                  **Ocene stroška ni mogoče podati (realizacija v okviru večjih projektov v povezavi s Strategijo razvoja Pohorja in obnovo kopališča in ostalih vsebin na Mariborskem otoku).</t>
  </si>
  <si>
    <t xml:space="preserve">Gozdnogojitvena in varstvena dela v okviru obnove gozdov na območju Maribora                                                                                                                                  </t>
  </si>
  <si>
    <t xml:space="preserve">Spodbujanje eksperimentalnega pristopa in sistemskih pilotnih rešitev za prilagajanje na podnebne spremembe ter izvedba nekaj pilotnih primerov (npr. zelene strehe, zelena fasada, vodopropustno tlakovanje, naravni zbiralniki vode, ipd.)                     </t>
  </si>
  <si>
    <t xml:space="preserve">Spodbujanje rabe deževnice: pilotni projekt zajema in rabe deževnice na urbanih vrtovih                                                                                          </t>
  </si>
  <si>
    <t xml:space="preserve">Izvedba primera dobre prakse za uvajanje ekoremediacij (za namen preventivnega varstva tal,  podzemnih in površinskih voda, ohranitev zelenih površin, biodiverzitete, ..…)                                                       </t>
  </si>
  <si>
    <t xml:space="preserve">Rekonstrukcija kanalizacijskega omrežja in razbremenilnikov na zavarovanem območju mestnega gozda Stražun                                                         </t>
  </si>
  <si>
    <t>Izvajanje imisijskega monitoringa stanja tal, podzemnih in površinskih voda na vodovarstvenem območju črpališč Mariborskega vodovoda                                                                                                                         *Ocena stroška je zajeta pri U.4.1.6, prav tako viri.</t>
  </si>
  <si>
    <t xml:space="preserve">Vzpostavitev pilotnega ponornega sistema na  območju, kjer je prisotno večje onesnaženje zraka (planska zelena zasaditev na izbranem območju)                                                                                               </t>
  </si>
  <si>
    <t xml:space="preserve">MOM  </t>
  </si>
  <si>
    <t>U.1.2.6</t>
  </si>
  <si>
    <t>Vzpostavitev centralne digitalne baze podatkov - nova aplikacija ( vzpostavitev katastra javnih zelenih površin - zajem podatkov o zelenih površinah v mestu, drevesih,  o varovanih območjih narave, mestnih gozdovih, biotski raznovrstnosti, invazivnih tujerodnih vrstah ter postopna trajna nadgradnja podatkovne baze)</t>
  </si>
  <si>
    <t xml:space="preserve">Realizacija projektov za izrabo virov za proizvodnjo sekundarnih surovin skladno s krožnim gospodarjenjem po posameznih področjih.                                                                                                                                                     *Ocene stroška ni mogoče podati. Gre za dolgoročno načrtovane projekte kot so: predelava blata v kompozitne materiale, predelava gradbenih odpadkov, predelava bioloških odpadkov, ipd. ) </t>
  </si>
  <si>
    <t>Vzpostavitev sistema za ponovno uporabo kosovnih odpadkov (vzpostavitev obratovanja - informacijski sistem, obnova primernih prostorov, ipd).</t>
  </si>
  <si>
    <t>U.1.1.1</t>
  </si>
  <si>
    <t>Izvajanje ukrepov iz nove Celostne prometne strategije mesta Maribor, spremljanje realizacije in ugotavljanje učinkovitosti                                                                                                                   **Ocene stroška in virov še ni mogoče podati, ker se bodo le ti oblikovali v okviru priprave nove Celostne prometne strategije mesta Maribor.</t>
  </si>
  <si>
    <t>Priprava novega Lokalnega energetsko podnebnega koncepta Mestne občine Maribor za obdobje 2020-2030, s pogledom do 2050 (LEPK MOM)</t>
  </si>
  <si>
    <t>Priprava ocene ogroženosti MOM/ocene tveganja in ranljivosti za podnebne spremembe (plazovi, vetrolom, žled, suša, požari, idr.)</t>
  </si>
  <si>
    <t xml:space="preserve">Redna sadnja novih dreves ob aktivni vključitvi občanov </t>
  </si>
  <si>
    <t>Priprava akcijskega načrta ravnanja s tujerodnimi invazivnimi vrstami  (prednostno na zemljiščih v lasti MOM)</t>
  </si>
  <si>
    <t>Informiranje o spodbudah, ki so na voljo za okolju prijaznejše kmetovanje (program kmetijsko-okoljsko podnebnih plačil-KOPOP, spodbude za ekološko kmetovanje, spodbude programa za razvoj podeželja)</t>
  </si>
  <si>
    <t>Priprava Operativnega program varstva pred hrupom na nacionalni ravni, znotraj katerega je zajeto tudi območje MOM (in nadaljnje novelacije na podlagi novih Strateških kart hrupa vseh upravljavcev virov)</t>
  </si>
  <si>
    <t>Štev. ukrepov:</t>
  </si>
  <si>
    <t>PODNEBNE SPREMEMBE                                                                                                                                    OC 1.1.: Vzpostavitev procesov za doseganje podnebne nevtralnosti                                                                         OC 1.2.: Sistemsko prilagajanje na podnebne spremembe</t>
  </si>
  <si>
    <t>OHRANJANJE NARAVNEGA OKOLJA IN SKRB ZA BIOTSKO RAZNOVRSTNOST                                                      OC 2.1.: Ohranjanje in izboljšanje stanja biotske raznovrstnosti, varovanih območij narave in mestnih gozdov                                                                                                                                               OC 2.2.: Vzpostavitev sistema upravljanja z javnimi zelenimi površinami, mestnimi gozdovi in naravnimi vrednotami lokalnega pomena</t>
  </si>
  <si>
    <t>ZAGOTAVLJANJE KAKOVOSTI TAL                                                                                                                                     OC 3.1.: Zmanjšanje onesnaženosti tal                                                                                                                      OC 3.2.: Zmanjšanje ostalih obremenitev tal in trajnostno ravnanje s tlemi                                                      OC 3.3.: Monitoring in osveščanje javnosti o pomenu kakovostnih tal</t>
  </si>
  <si>
    <t>VODE                                                                                                                                                                        OC 4.1.: Zagotavljanje trajnostne in kakovostne oskrbe s pitno vodo                                                         OC 4.2.: Skrb za dobro kemijsko in količinsko stanje podzemne vode kot vira pitne vode    OC 4.3.: Skrb za dobro kemijsko in ekološko stanje površinskih voda</t>
  </si>
  <si>
    <t xml:space="preserve">ZAGOTAVLJANJE KAKOVOSTI ZRAKA                                                                                                                               OC 5.1.:Monitoring kakovosti zunanjega zraka                                                                                                OC 5.2.: Skrb za ohranjanje in izboljšanje kakovosti zraka </t>
  </si>
  <si>
    <t>KROŽNO GOSPODARJENJE                                                                                                                                     OC 6.1.: Integracija krožnega gospodarjenja v Mestni občini Maribor                                                     OC 6.2.: Zagotavljanje materialne samozadostnosti in zmanjševanje pritiska na naravne vire</t>
  </si>
  <si>
    <t xml:space="preserve">REGENERATIVNO PROSTORSKO NAČRTOVANJE IN TRAJNOSTNA RABA PROSTORA                                        OC 7.1.: Zagotavljanje regenerativnega razvoja s prostorskim načrtovanjem                                                   OC 7.2.: Zagotavljanje materialne samozadostnosti in zmanjševanje pritiska na naravne vire </t>
  </si>
  <si>
    <t xml:space="preserve">VARSTVO PRED DRUGIMI OKOLJSKIMI TVEGANJI                                                                                            OC 8.1.: Zmanjševanje okoljskih tveganj, ki izhajajo iz hrupa v okolju, svetlobnega onesnaževanja in visokofrekvenčnega elektromagnetnega sevanja  (VF EMS) </t>
  </si>
  <si>
    <t>IZVAJANJE PROGRAMA IN HORIZONTALNA INTEGRACIJA                                                                                         OC 9.1.: Horizontalna integracija ukrepov in spremljanje izvajanja ukrepov OPVO MOM 2021 – 2030</t>
  </si>
  <si>
    <t>OBČINSKI PROGRAM VARSTVA OKOLJA MOM 2021-2030 (OPVO MOM 2030)</t>
  </si>
  <si>
    <t>Izvajanje v 2021</t>
  </si>
  <si>
    <t>Izvajanje v 2022</t>
  </si>
  <si>
    <t>Izvajanje v 2023</t>
  </si>
  <si>
    <t>Izvajanje v 2024</t>
  </si>
  <si>
    <t>Izvajanje v 2025</t>
  </si>
  <si>
    <t>Izvajanje v 2026-2030</t>
  </si>
  <si>
    <t>TABELA - ČASOVNICA UKREPOV PO LETIH</t>
  </si>
  <si>
    <t>Izvedba programa izgradnje in rekonstrukcije kanalizacijskega omrežja v sklopu večletnih razvojnih načrtov MOM (Prioritete so ureditev kanalizacijskega sistema na VVO in sicer: rekonstrukcija starega kanalizacijskega sistema in izgradnja novega,  kjer  še ni izgrajenega omrežja in zagotovljenih priklopov, pri rekonstrukcijah in novogradnjah pa izgraditi ločen meteorno - komunalni  sistem odvajanja odpadnih voda; izvajanje projekta »Odvajanje in čiščenje v porečju Drave«)                                                                                                                  *Ocena stroškov sestoji iz ocenjenih vlaganj iz občinskega proračuna (letno cca 1,1 mio EUR)                                                                                                                       ** novogradnja v projektu "Odvajanje in čiščenje v porečju Drave" - 2022 cca 10,9 mio EUR (MOM 6,6 in  Evropski sklad za regionalni razvoj cca 4,3 mio)</t>
  </si>
  <si>
    <t>Izvajanje ukrepov iz LEPK MOM, spremljanje realizacije in ugotavljanje učinkovitosti                                                                                                                        *Ocene stroška in virov še ni mogoče podati, ker se bodo le ti oblikovali v okviru priprave novega LEPK.</t>
  </si>
  <si>
    <t xml:space="preserve">Izvajanje ukrepov iz Odloka o načrtu za kakovost zraka za aglomeracijo Maribor, spremljanje realizacije in ugotavljanje učinkovitosti (na podlagi Načrta ukrepov, sprejetega za 3 letno obdobje)                                                                                                                                                         *Ocena stroška izvajanja ukrepov se nanaša na Načrt ukrepov, ki je sprejet za obdobje 2020-2022 in je sestavni del odloka. V tabeli so stroški smiselno zajeti samo za obdobje 2021-2022 (6,9 mio MOM + 11,8 mio drugi viri).
**Ocena stroška izvajanja ukrepov za 2023-2025 je v enaki višini, kot znašajo ovrednoteni ukrepi iz Načrta  (8,7 mio MOM + 19,9 mio drugi viri).
</t>
  </si>
  <si>
    <t xml:space="preserve">Nadgradnja občinskega GIS sistema za potrebe prostorskega načrtovanja (informacijska podpora za učinkovito izvajanje ukrepov iz vseh ostalih področij OPVO)                                                                                                  </t>
  </si>
  <si>
    <t xml:space="preserve">Posodobitev javne razsvetljave v okviru projekta energetske sanacije javne razsvetljave na celotnem območju MOM (v okviru JZP)                                                                                                                                     </t>
  </si>
  <si>
    <t xml:space="preserve">Vključitev digitaliziranih okoljskih podatkov v bodočo Mestno platformo (centralizacija okoljskih podatkov znotraj enotnega digitalnega sistema mesta)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</si>
</sst>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5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5C005C"/>
      <name val="Calibri"/>
      <family val="2"/>
      <charset val="238"/>
      <scheme val="minor"/>
    </font>
    <font>
      <b/>
      <sz val="11"/>
      <color rgb="FF3A6462"/>
      <name val="Calibri"/>
      <family val="2"/>
      <charset val="238"/>
      <scheme val="minor"/>
    </font>
    <font>
      <b/>
      <sz val="10"/>
      <color rgb="FFFFFFFF"/>
      <name val="Calibri"/>
      <family val="2"/>
      <charset val="238"/>
      <scheme val="minor"/>
    </font>
    <font>
      <b/>
      <sz val="10"/>
      <color rgb="FF000000"/>
      <name val="Calibri"/>
      <family val="2"/>
      <charset val="238"/>
      <scheme val="minor"/>
    </font>
    <font>
      <sz val="10"/>
      <color rgb="FF000000"/>
      <name val="Calibri"/>
      <family val="2"/>
      <charset val="238"/>
      <scheme val="minor"/>
    </font>
    <font>
      <sz val="10"/>
      <color rgb="FF0070C0"/>
      <name val="Calibri"/>
      <family val="2"/>
      <charset val="238"/>
      <scheme val="minor"/>
    </font>
    <font>
      <sz val="10"/>
      <color theme="1"/>
      <name val="Calibri"/>
      <family val="2"/>
      <charset val="238"/>
      <scheme val="minor"/>
    </font>
    <font>
      <sz val="10"/>
      <color rgb="FFFF0000"/>
      <name val="Calibri"/>
      <family val="2"/>
      <charset val="238"/>
      <scheme val="minor"/>
    </font>
    <font>
      <sz val="10"/>
      <color rgb="FF000000"/>
      <name val="Calibri"/>
      <family val="2"/>
      <charset val="238"/>
    </font>
    <font>
      <sz val="10"/>
      <color theme="1"/>
      <name val="Calibri"/>
      <family val="2"/>
      <charset val="238"/>
    </font>
    <font>
      <sz val="10"/>
      <color rgb="FF0070C0"/>
      <name val="Calibri"/>
      <family val="2"/>
      <charset val="238"/>
    </font>
    <font>
      <sz val="10"/>
      <color rgb="FF0070C0"/>
      <name val="Calibri Light"/>
      <family val="2"/>
      <charset val="238"/>
    </font>
    <font>
      <u/>
      <sz val="11"/>
      <color theme="10"/>
      <name val="Calibri"/>
      <family val="2"/>
      <charset val="238"/>
      <scheme val="minor"/>
    </font>
    <font>
      <b/>
      <sz val="10"/>
      <name val="Calibri"/>
      <family val="2"/>
      <charset val="238"/>
      <scheme val="minor"/>
    </font>
    <font>
      <sz val="10"/>
      <name val="Calibri"/>
      <family val="2"/>
      <charset val="238"/>
      <scheme val="minor"/>
    </font>
    <font>
      <sz val="10"/>
      <name val="Calibri"/>
      <family val="2"/>
      <charset val="238"/>
    </font>
    <font>
      <strike/>
      <sz val="10"/>
      <name val="Calibri"/>
      <family val="2"/>
      <charset val="238"/>
      <scheme val="minor"/>
    </font>
    <font>
      <b/>
      <sz val="11"/>
      <color rgb="FF006600"/>
      <name val="Calibri"/>
      <family val="2"/>
      <charset val="238"/>
      <scheme val="minor"/>
    </font>
    <font>
      <sz val="11"/>
      <color rgb="FF006600"/>
      <name val="Calibri"/>
      <family val="2"/>
      <charset val="238"/>
      <scheme val="minor"/>
    </font>
    <font>
      <sz val="10"/>
      <color rgb="FF006600"/>
      <name val="Calibri"/>
      <family val="2"/>
      <charset val="238"/>
      <scheme val="minor"/>
    </font>
    <font>
      <b/>
      <sz val="11"/>
      <name val="Calibri"/>
      <family val="2"/>
      <charset val="238"/>
      <scheme val="minor"/>
    </font>
    <font>
      <b/>
      <sz val="10"/>
      <color rgb="FF006600"/>
      <name val="Calibri"/>
      <family val="2"/>
      <charset val="238"/>
      <scheme val="minor"/>
    </font>
    <font>
      <b/>
      <sz val="11"/>
      <color rgb="FF663300"/>
      <name val="Calibri"/>
      <family val="2"/>
      <charset val="238"/>
      <scheme val="minor"/>
    </font>
    <font>
      <sz val="11"/>
      <color rgb="FF663300"/>
      <name val="Calibri"/>
      <family val="2"/>
      <charset val="238"/>
      <scheme val="minor"/>
    </font>
    <font>
      <b/>
      <sz val="11"/>
      <color theme="4" tint="-0.249977111117893"/>
      <name val="Calibri"/>
      <family val="2"/>
      <charset val="238"/>
      <scheme val="minor"/>
    </font>
    <font>
      <sz val="11"/>
      <color theme="4" tint="-0.249977111117893"/>
      <name val="Calibri"/>
      <family val="2"/>
      <charset val="238"/>
      <scheme val="minor"/>
    </font>
    <font>
      <b/>
      <sz val="14"/>
      <color theme="4" tint="-0.249977111117893"/>
      <name val="Calibri"/>
      <family val="2"/>
      <charset val="238"/>
      <scheme val="minor"/>
    </font>
    <font>
      <b/>
      <sz val="14"/>
      <color rgb="FF5C005C"/>
      <name val="Calibri"/>
      <family val="2"/>
      <charset val="238"/>
      <scheme val="minor"/>
    </font>
    <font>
      <b/>
      <sz val="14"/>
      <color rgb="FF006600"/>
      <name val="Calibri"/>
      <family val="2"/>
      <charset val="238"/>
      <scheme val="minor"/>
    </font>
    <font>
      <b/>
      <sz val="14"/>
      <color rgb="FF54381C"/>
      <name val="Calibri"/>
      <family val="2"/>
      <charset val="238"/>
      <scheme val="minor"/>
    </font>
    <font>
      <b/>
      <sz val="14"/>
      <color rgb="FF3A6462"/>
      <name val="Calibri"/>
      <family val="2"/>
      <charset val="238"/>
      <scheme val="minor"/>
    </font>
    <font>
      <sz val="11"/>
      <color rgb="FF3A6462"/>
      <name val="Calibri"/>
      <family val="2"/>
      <charset val="238"/>
      <scheme val="minor"/>
    </font>
    <font>
      <b/>
      <sz val="14"/>
      <color rgb="FF700000"/>
      <name val="Calibri"/>
      <family val="2"/>
      <charset val="238"/>
      <scheme val="minor"/>
    </font>
    <font>
      <b/>
      <sz val="14"/>
      <color rgb="FF806000"/>
      <name val="Calibri"/>
      <family val="2"/>
      <charset val="238"/>
      <scheme val="minor"/>
    </font>
    <font>
      <b/>
      <sz val="11"/>
      <color theme="7" tint="-0.499984740745262"/>
      <name val="Calibri"/>
      <family val="2"/>
      <charset val="238"/>
      <scheme val="minor"/>
    </font>
    <font>
      <sz val="11"/>
      <color theme="7" tint="-0.499984740745262"/>
      <name val="Calibri"/>
      <family val="2"/>
      <charset val="238"/>
      <scheme val="minor"/>
    </font>
    <font>
      <b/>
      <sz val="14"/>
      <color rgb="FFC89800"/>
      <name val="Calibri"/>
      <family val="2"/>
      <charset val="238"/>
      <scheme val="minor"/>
    </font>
    <font>
      <b/>
      <sz val="11"/>
      <color rgb="FFC89800"/>
      <name val="Calibri"/>
      <family val="2"/>
      <charset val="238"/>
      <scheme val="minor"/>
    </font>
    <font>
      <sz val="11"/>
      <color rgb="FFC89800"/>
      <name val="Calibri"/>
      <family val="2"/>
      <charset val="238"/>
      <scheme val="minor"/>
    </font>
    <font>
      <b/>
      <sz val="11"/>
      <color theme="3" tint="-0.249977111117893"/>
      <name val="Calibri"/>
      <family val="2"/>
      <charset val="238"/>
      <scheme val="minor"/>
    </font>
    <font>
      <sz val="11"/>
      <color theme="3" tint="-0.249977111117893"/>
      <name val="Calibri"/>
      <family val="2"/>
      <charset val="238"/>
      <scheme val="minor"/>
    </font>
    <font>
      <b/>
      <sz val="14"/>
      <color theme="3" tint="-0.249977111117893"/>
      <name val="Calibri"/>
      <family val="2"/>
      <charset val="238"/>
      <scheme val="minor"/>
    </font>
    <font>
      <sz val="8"/>
      <name val="Calibri"/>
      <family val="2"/>
      <charset val="238"/>
      <scheme val="minor"/>
    </font>
    <font>
      <b/>
      <sz val="12"/>
      <color theme="1"/>
      <name val="Calibri"/>
      <family val="2"/>
      <charset val="238"/>
      <scheme val="minor"/>
    </font>
    <font>
      <b/>
      <sz val="18"/>
      <color rgb="FF00B050"/>
      <name val="Calibri"/>
      <family val="2"/>
      <charset val="238"/>
    </font>
    <font>
      <b/>
      <sz val="10"/>
      <color rgb="FF0033CC"/>
      <name val="Calibri"/>
      <family val="2"/>
      <charset val="238"/>
      <scheme val="minor"/>
    </font>
    <font>
      <b/>
      <sz val="12"/>
      <name val="Calibri"/>
      <family val="2"/>
      <charset val="238"/>
      <scheme val="minor"/>
    </font>
    <font>
      <b/>
      <sz val="11"/>
      <color rgb="FF0070C0"/>
      <name val="Calibri"/>
      <family val="2"/>
      <charset val="238"/>
      <scheme val="minor"/>
    </font>
  </fonts>
  <fills count="23">
    <fill>
      <patternFill patternType="none"/>
    </fill>
    <fill>
      <patternFill patternType="gray125"/>
    </fill>
    <fill>
      <patternFill patternType="solid">
        <fgColor rgb="FFFFFFFF"/>
        <bgColor indexed="64"/>
      </patternFill>
    </fill>
    <fill>
      <patternFill patternType="solid">
        <fgColor rgb="FF5C005C"/>
        <bgColor indexed="64"/>
      </patternFill>
    </fill>
    <fill>
      <patternFill patternType="solid">
        <fgColor rgb="FF006600"/>
        <bgColor indexed="64"/>
      </patternFill>
    </fill>
    <fill>
      <patternFill patternType="solid">
        <fgColor rgb="FF663300"/>
        <bgColor indexed="64"/>
      </patternFill>
    </fill>
    <fill>
      <patternFill patternType="solid">
        <fgColor rgb="FF0070C0"/>
        <bgColor indexed="64"/>
      </patternFill>
    </fill>
    <fill>
      <patternFill patternType="solid">
        <fgColor rgb="FF3A646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2" tint="-0.74999237037263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6D7CC"/>
        <bgColor indexed="64"/>
      </patternFill>
    </fill>
    <fill>
      <patternFill patternType="solid">
        <fgColor rgb="FFF5E095"/>
        <bgColor indexed="64"/>
      </patternFill>
    </fill>
    <fill>
      <patternFill patternType="solid">
        <fgColor rgb="FFE3C599"/>
        <bgColor indexed="64"/>
      </patternFill>
    </fill>
    <fill>
      <patternFill patternType="solid">
        <fgColor rgb="FFFFDDFF"/>
        <bgColor indexed="64"/>
      </patternFill>
    </fill>
    <fill>
      <patternFill patternType="solid">
        <fgColor rgb="FFDBDBDB"/>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5" fillId="0" borderId="0" applyNumberFormat="0" applyFill="0" applyBorder="0" applyAlignment="0" applyProtection="0"/>
  </cellStyleXfs>
  <cellXfs count="145">
    <xf numFmtId="0" fontId="0" fillId="0" borderId="0" xfId="0"/>
    <xf numFmtId="3" fontId="0" fillId="0" borderId="0" xfId="0" applyNumberFormat="1"/>
    <xf numFmtId="0" fontId="0" fillId="0" borderId="0" xfId="0" applyAlignment="1">
      <alignment horizontal="center"/>
    </xf>
    <xf numFmtId="0" fontId="0" fillId="0" borderId="0" xfId="0" applyAlignment="1">
      <alignment vertical="center" wrapText="1"/>
    </xf>
    <xf numFmtId="0" fontId="14" fillId="0" borderId="0" xfId="0" applyFont="1" applyAlignment="1">
      <alignment vertical="center"/>
    </xf>
    <xf numFmtId="0" fontId="3" fillId="2" borderId="0" xfId="0" applyFont="1" applyFill="1" applyAlignment="1">
      <alignment horizontal="center" vertical="center"/>
    </xf>
    <xf numFmtId="0" fontId="6"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14" fillId="0" borderId="0" xfId="0" applyFont="1" applyFill="1" applyAlignment="1">
      <alignment vertical="center" wrapText="1"/>
    </xf>
    <xf numFmtId="0" fontId="13" fillId="0" borderId="0" xfId="0" applyFont="1" applyFill="1" applyAlignment="1">
      <alignment horizontal="center" vertical="center" wrapText="1"/>
    </xf>
    <xf numFmtId="0" fontId="2" fillId="0" borderId="0" xfId="0" applyFont="1" applyAlignment="1">
      <alignment horizontal="center"/>
    </xf>
    <xf numFmtId="0" fontId="2" fillId="0" borderId="0" xfId="0" applyFont="1" applyAlignment="1">
      <alignment vertical="center" wrapText="1"/>
    </xf>
    <xf numFmtId="0" fontId="2" fillId="0" borderId="0" xfId="0" applyFont="1"/>
    <xf numFmtId="3" fontId="2" fillId="0" borderId="0" xfId="0" applyNumberFormat="1" applyFont="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3" fontId="17"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0" xfId="0" applyFont="1" applyAlignment="1">
      <alignment vertical="center"/>
    </xf>
    <xf numFmtId="0" fontId="17" fillId="0" borderId="0" xfId="0" applyFont="1" applyAlignment="1">
      <alignment horizontal="center"/>
    </xf>
    <xf numFmtId="3" fontId="17" fillId="0" borderId="0" xfId="0" applyNumberFormat="1" applyFont="1"/>
    <xf numFmtId="0" fontId="17" fillId="0" borderId="0" xfId="0" applyFont="1"/>
    <xf numFmtId="0" fontId="9" fillId="0" borderId="0" xfId="0" applyFont="1" applyAlignment="1">
      <alignment horizontal="center"/>
    </xf>
    <xf numFmtId="3" fontId="9" fillId="0" borderId="0" xfId="0" applyNumberFormat="1" applyFont="1"/>
    <xf numFmtId="0" fontId="9" fillId="0" borderId="0" xfId="0" applyFont="1"/>
    <xf numFmtId="0" fontId="17" fillId="0" borderId="1" xfId="1" applyFont="1" applyFill="1" applyBorder="1" applyAlignment="1">
      <alignment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17" fillId="0" borderId="3" xfId="0" applyFont="1" applyFill="1" applyBorder="1" applyAlignment="1">
      <alignment vertical="center" wrapText="1"/>
    </xf>
    <xf numFmtId="0" fontId="17" fillId="0" borderId="5" xfId="0" applyFont="1" applyFill="1" applyBorder="1" applyAlignment="1">
      <alignment horizontal="center" vertical="center" wrapText="1"/>
    </xf>
    <xf numFmtId="0" fontId="29" fillId="0" borderId="0" xfId="0" applyFont="1"/>
    <xf numFmtId="0" fontId="30" fillId="0" borderId="0" xfId="0" applyFont="1"/>
    <xf numFmtId="0" fontId="31" fillId="0" borderId="0" xfId="0" applyFont="1" applyAlignment="1">
      <alignment wrapText="1"/>
    </xf>
    <xf numFmtId="0" fontId="32" fillId="0" borderId="0" xfId="0" applyFont="1" applyAlignment="1">
      <alignment vertical="center"/>
    </xf>
    <xf numFmtId="0" fontId="33" fillId="0" borderId="0" xfId="0" applyFont="1"/>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5" fillId="0" borderId="0" xfId="0" applyFont="1"/>
    <xf numFmtId="6" fontId="7" fillId="0" borderId="1" xfId="0" applyNumberFormat="1" applyFont="1" applyFill="1" applyBorder="1" applyAlignment="1">
      <alignment horizontal="center" vertical="center" wrapText="1"/>
    </xf>
    <xf numFmtId="6" fontId="12" fillId="0" borderId="1" xfId="0" applyNumberFormat="1" applyFont="1" applyFill="1" applyBorder="1" applyAlignment="1">
      <alignment horizontal="center" vertical="center" wrapText="1"/>
    </xf>
    <xf numFmtId="6" fontId="18" fillId="0" borderId="1" xfId="0" applyNumberFormat="1" applyFont="1" applyFill="1" applyBorder="1" applyAlignment="1">
      <alignment horizontal="center" vertical="center" wrapText="1"/>
    </xf>
    <xf numFmtId="6" fontId="11" fillId="0" borderId="1" xfId="0" applyNumberFormat="1" applyFont="1" applyFill="1" applyBorder="1" applyAlignment="1">
      <alignment horizontal="center" vertical="center" wrapText="1"/>
    </xf>
    <xf numFmtId="6" fontId="17" fillId="0" borderId="1" xfId="0" applyNumberFormat="1" applyFont="1" applyFill="1" applyBorder="1" applyAlignment="1">
      <alignment horizontal="center" vertical="center" wrapText="1"/>
    </xf>
    <xf numFmtId="0" fontId="19" fillId="0" borderId="1" xfId="0" quotePrefix="1" applyFont="1" applyFill="1" applyBorder="1" applyAlignment="1">
      <alignment horizontal="center" vertical="center" wrapText="1"/>
    </xf>
    <xf numFmtId="0" fontId="36" fillId="0" borderId="0" xfId="0" applyFont="1" applyAlignment="1">
      <alignment wrapText="1"/>
    </xf>
    <xf numFmtId="0" fontId="0" fillId="8" borderId="0" xfId="0" applyFill="1" applyAlignment="1">
      <alignment horizontal="center"/>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0" fillId="8" borderId="0" xfId="0" applyFill="1"/>
    <xf numFmtId="0" fontId="39" fillId="0" borderId="0" xfId="0" applyFont="1" applyAlignment="1">
      <alignment horizontal="center" vertical="center"/>
    </xf>
    <xf numFmtId="3" fontId="0" fillId="0" borderId="0" xfId="0" applyNumberFormat="1" applyFill="1"/>
    <xf numFmtId="0" fontId="44" fillId="0" borderId="0" xfId="0" applyFont="1" applyAlignment="1">
      <alignment horizontal="left"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16" fillId="11" borderId="1" xfId="0" applyFont="1" applyFill="1" applyBorder="1" applyAlignment="1">
      <alignment horizontal="center" vertical="center" wrapText="1"/>
    </xf>
    <xf numFmtId="0" fontId="1" fillId="0" borderId="0" xfId="0" applyFont="1" applyAlignment="1">
      <alignment horizontal="center"/>
    </xf>
    <xf numFmtId="3" fontId="1" fillId="0" borderId="0" xfId="0" applyNumberFormat="1" applyFont="1"/>
    <xf numFmtId="0" fontId="1" fillId="0" borderId="0" xfId="0" applyFont="1"/>
    <xf numFmtId="0" fontId="16" fillId="12" borderId="1" xfId="0" applyFont="1" applyFill="1" applyBorder="1" applyAlignment="1">
      <alignment horizontal="center" vertical="center" wrapText="1"/>
    </xf>
    <xf numFmtId="0" fontId="16" fillId="12" borderId="1" xfId="0" applyFont="1" applyFill="1" applyBorder="1" applyAlignment="1">
      <alignment vertical="center" wrapText="1"/>
    </xf>
    <xf numFmtId="0" fontId="6" fillId="12" borderId="1" xfId="0" applyFont="1" applyFill="1" applyBorder="1" applyAlignment="1">
      <alignment horizontal="center" vertical="center" wrapText="1"/>
    </xf>
    <xf numFmtId="0" fontId="6" fillId="12" borderId="1" xfId="0" applyFont="1" applyFill="1" applyBorder="1" applyAlignment="1">
      <alignment vertical="center" wrapText="1"/>
    </xf>
    <xf numFmtId="0" fontId="16" fillId="12" borderId="1" xfId="1" applyFont="1" applyFill="1" applyBorder="1" applyAlignment="1">
      <alignment vertical="center" wrapText="1"/>
    </xf>
    <xf numFmtId="3" fontId="2" fillId="0" borderId="0" xfId="0" applyNumberFormat="1" applyFont="1" applyFill="1"/>
    <xf numFmtId="3" fontId="46" fillId="0" borderId="0" xfId="0" applyNumberFormat="1" applyFont="1"/>
    <xf numFmtId="0" fontId="9" fillId="0" borderId="1" xfId="0" applyFont="1" applyBorder="1" applyAlignment="1">
      <alignment horizontal="center" wrapText="1"/>
    </xf>
    <xf numFmtId="3" fontId="17" fillId="0" borderId="1" xfId="0" applyNumberFormat="1" applyFont="1" applyFill="1" applyBorder="1" applyAlignment="1">
      <alignment horizontal="center" vertical="center" wrapText="1"/>
    </xf>
    <xf numFmtId="3" fontId="47" fillId="0" borderId="0" xfId="0" applyNumberFormat="1" applyFont="1" applyAlignment="1">
      <alignment horizontal="center" vertical="center"/>
    </xf>
    <xf numFmtId="0" fontId="2" fillId="0" borderId="0" xfId="0" applyFont="1" applyAlignment="1">
      <alignment horizontal="center" vertical="center"/>
    </xf>
    <xf numFmtId="0" fontId="17" fillId="0" borderId="1" xfId="0" quotePrefix="1" applyFont="1" applyFill="1" applyBorder="1" applyAlignment="1">
      <alignment horizontal="center" vertical="center" wrapText="1"/>
    </xf>
    <xf numFmtId="0" fontId="0" fillId="0" borderId="0" xfId="0" applyAlignment="1">
      <alignment vertic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xf>
    <xf numFmtId="0" fontId="0" fillId="14" borderId="0" xfId="0" applyFill="1"/>
    <xf numFmtId="0" fontId="2" fillId="14" borderId="0" xfId="0" applyFont="1" applyFill="1"/>
    <xf numFmtId="0" fontId="1" fillId="0" borderId="0" xfId="0" applyFont="1" applyAlignment="1">
      <alignment wrapText="1"/>
    </xf>
    <xf numFmtId="0" fontId="0" fillId="0" borderId="0" xfId="0" applyAlignment="1">
      <alignment vertical="center" wrapText="1"/>
    </xf>
    <xf numFmtId="3" fontId="17" fillId="13" borderId="1" xfId="0" applyNumberFormat="1" applyFont="1" applyFill="1" applyBorder="1" applyAlignment="1">
      <alignment horizontal="center" vertical="center" wrapText="1"/>
    </xf>
    <xf numFmtId="3" fontId="16" fillId="11" borderId="1" xfId="0" applyNumberFormat="1" applyFont="1" applyFill="1" applyBorder="1" applyAlignment="1">
      <alignment horizontal="center" vertical="center" wrapText="1"/>
    </xf>
    <xf numFmtId="0" fontId="0" fillId="13" borderId="1" xfId="0" applyFill="1" applyBorder="1" applyAlignment="1">
      <alignment horizontal="center" vertical="center"/>
    </xf>
    <xf numFmtId="3" fontId="7" fillId="15" borderId="1" xfId="0" applyNumberFormat="1" applyFont="1" applyFill="1" applyBorder="1" applyAlignment="1">
      <alignment horizontal="right" vertical="center" wrapText="1"/>
    </xf>
    <xf numFmtId="3" fontId="48" fillId="0" borderId="1" xfId="0" applyNumberFormat="1" applyFont="1" applyFill="1" applyBorder="1" applyAlignment="1">
      <alignment horizontal="right" vertical="center" wrapText="1"/>
    </xf>
    <xf numFmtId="3" fontId="48" fillId="16" borderId="1" xfId="0" applyNumberFormat="1" applyFont="1" applyFill="1" applyBorder="1" applyAlignment="1">
      <alignment horizontal="right" vertical="center" wrapText="1"/>
    </xf>
    <xf numFmtId="3" fontId="17" fillId="17" borderId="1" xfId="0" applyNumberFormat="1" applyFont="1" applyFill="1" applyBorder="1" applyAlignment="1">
      <alignment horizontal="right" vertical="center" wrapText="1"/>
    </xf>
    <xf numFmtId="3" fontId="17" fillId="12" borderId="1" xfId="0" applyNumberFormat="1" applyFont="1" applyFill="1" applyBorder="1" applyAlignment="1">
      <alignment horizontal="right" vertical="center" wrapText="1"/>
    </xf>
    <xf numFmtId="3" fontId="17" fillId="18" borderId="1" xfId="0" applyNumberFormat="1" applyFont="1" applyFill="1" applyBorder="1" applyAlignment="1">
      <alignment horizontal="right" vertical="center" wrapText="1"/>
    </xf>
    <xf numFmtId="3" fontId="17" fillId="19" borderId="1" xfId="0" applyNumberFormat="1" applyFont="1" applyFill="1" applyBorder="1" applyAlignment="1">
      <alignment horizontal="right" vertical="center" wrapText="1"/>
    </xf>
    <xf numFmtId="0" fontId="0" fillId="0" borderId="6" xfId="0" applyFill="1" applyBorder="1" applyAlignment="1">
      <alignment horizontal="center" vertical="center" wrapText="1"/>
    </xf>
    <xf numFmtId="3" fontId="17" fillId="20" borderId="1" xfId="0" applyNumberFormat="1" applyFont="1" applyFill="1" applyBorder="1" applyAlignment="1">
      <alignment horizontal="right" vertical="center" wrapText="1"/>
    </xf>
    <xf numFmtId="3" fontId="17" fillId="21" borderId="1" xfId="0" applyNumberFormat="1" applyFont="1" applyFill="1" applyBorder="1" applyAlignment="1">
      <alignment horizontal="right" vertical="center" wrapText="1"/>
    </xf>
    <xf numFmtId="3" fontId="17" fillId="22" borderId="1" xfId="0" applyNumberFormat="1" applyFont="1" applyFill="1" applyBorder="1" applyAlignment="1">
      <alignment horizontal="right" vertical="center" wrapText="1"/>
    </xf>
    <xf numFmtId="0" fontId="49" fillId="0" borderId="0" xfId="0" applyFont="1" applyAlignment="1">
      <alignment horizontal="center" vertical="center" wrapText="1"/>
    </xf>
    <xf numFmtId="0" fontId="50" fillId="0" borderId="0" xfId="0" applyFont="1" applyAlignment="1">
      <alignment horizontal="center" vertical="center"/>
    </xf>
    <xf numFmtId="0" fontId="23" fillId="11" borderId="3"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0" fillId="13" borderId="3" xfId="0" applyFill="1" applyBorder="1" applyAlignment="1">
      <alignment wrapText="1"/>
    </xf>
    <xf numFmtId="0" fontId="0" fillId="13" borderId="4" xfId="0" applyFill="1" applyBorder="1" applyAlignment="1">
      <alignment wrapText="1"/>
    </xf>
    <xf numFmtId="0" fontId="0" fillId="13" borderId="5" xfId="0" applyFill="1"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20" fillId="2" borderId="3" xfId="0" applyFont="1" applyFill="1" applyBorder="1" applyAlignment="1">
      <alignment horizontal="center" vertical="center" wrapText="1"/>
    </xf>
    <xf numFmtId="0" fontId="21" fillId="0" borderId="4" xfId="0" applyFont="1" applyBorder="1" applyAlignment="1">
      <alignment horizontal="center" vertical="center" wrapText="1"/>
    </xf>
    <xf numFmtId="0" fontId="24" fillId="2" borderId="3" xfId="0" applyFont="1" applyFill="1" applyBorder="1" applyAlignment="1">
      <alignment horizontal="center" vertical="center" wrapText="1"/>
    </xf>
    <xf numFmtId="0" fontId="22" fillId="0" borderId="4" xfId="0" applyFont="1" applyBorder="1" applyAlignment="1">
      <alignment horizontal="center" vertical="center" wrapText="1"/>
    </xf>
    <xf numFmtId="0" fontId="25" fillId="2" borderId="3" xfId="0" applyFont="1" applyFill="1" applyBorder="1" applyAlignment="1">
      <alignment horizontal="center" vertical="center" wrapText="1"/>
    </xf>
    <xf numFmtId="0" fontId="26" fillId="0" borderId="4" xfId="0" applyFont="1" applyBorder="1" applyAlignment="1">
      <alignment horizontal="center" vertical="center" wrapText="1"/>
    </xf>
    <xf numFmtId="0" fontId="27" fillId="2" borderId="3" xfId="0" applyFont="1" applyFill="1" applyBorder="1" applyAlignment="1">
      <alignment horizontal="center" vertical="center" wrapText="1"/>
    </xf>
    <xf numFmtId="0" fontId="28"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34" fillId="0" borderId="4" xfId="0" applyFont="1" applyBorder="1" applyAlignment="1">
      <alignment horizontal="center" vertical="center" wrapText="1"/>
    </xf>
    <xf numFmtId="0" fontId="37" fillId="2" borderId="3" xfId="0" applyFont="1" applyFill="1" applyBorder="1" applyAlignment="1">
      <alignment horizontal="center" vertical="center" wrapText="1"/>
    </xf>
    <xf numFmtId="0" fontId="38" fillId="0" borderId="4" xfId="0" applyFont="1" applyBorder="1" applyAlignment="1">
      <alignment horizontal="center" vertical="center" wrapText="1"/>
    </xf>
    <xf numFmtId="0" fontId="40" fillId="2" borderId="3" xfId="0" applyFont="1" applyFill="1" applyBorder="1" applyAlignment="1">
      <alignment horizontal="center" vertical="center" wrapText="1"/>
    </xf>
    <xf numFmtId="0" fontId="41" fillId="0" borderId="4" xfId="0" applyFont="1" applyBorder="1" applyAlignment="1">
      <alignment horizontal="center" vertical="center" wrapText="1"/>
    </xf>
    <xf numFmtId="0" fontId="42" fillId="2" borderId="3" xfId="0" applyFont="1" applyFill="1" applyBorder="1" applyAlignment="1">
      <alignment horizontal="center" vertical="center" wrapText="1"/>
    </xf>
    <xf numFmtId="0" fontId="43" fillId="0" borderId="4" xfId="0" applyFont="1" applyBorder="1" applyAlignment="1">
      <alignment horizontal="center" vertical="center" wrapText="1"/>
    </xf>
  </cellXfs>
  <cellStyles count="2">
    <cellStyle name="Hiperpovezava" xfId="1" builtinId="8"/>
    <cellStyle name="Navadno" xfId="0" builtinId="0"/>
  </cellStyles>
  <dxfs count="0"/>
  <tableStyles count="0" defaultTableStyle="TableStyleMedium2" defaultPivotStyle="PivotStyleLight16"/>
  <colors>
    <mruColors>
      <color rgb="FFDBDBDB"/>
      <color rgb="FFFFDDFF"/>
      <color rgb="FFFFCCFF"/>
      <color rgb="FFE3C599"/>
      <color rgb="FFF6E4A4"/>
      <color rgb="FFF5E095"/>
      <color rgb="FF006600"/>
      <color rgb="FFE6D7CC"/>
      <color rgb="FFC8A78E"/>
      <color rgb="FFC5FE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tabSelected="1" zoomScale="90" zoomScaleNormal="90" zoomScaleSheetLayoutView="80" workbookViewId="0">
      <pane xSplit="10" ySplit="3" topLeftCell="K4" activePane="bottomRight" state="frozen"/>
      <selection pane="topRight" activeCell="L1" sqref="L1"/>
      <selection pane="bottomLeft" activeCell="A4" sqref="A4"/>
      <selection pane="bottomRight" activeCell="K8" sqref="K8"/>
    </sheetView>
  </sheetViews>
  <sheetFormatPr defaultRowHeight="15" x14ac:dyDescent="0.25"/>
  <cols>
    <col min="1" max="1" width="2.140625" customWidth="1"/>
    <col min="2" max="2" width="7.85546875" style="1" bestFit="1" customWidth="1"/>
    <col min="3" max="3" width="1.85546875" style="2" customWidth="1"/>
    <col min="4" max="4" width="4.28515625" customWidth="1"/>
    <col min="5" max="5" width="11.42578125" style="103" customWidth="1"/>
    <col min="6" max="6" width="43.140625" customWidth="1"/>
    <col min="7" max="7" width="13.28515625" style="1" customWidth="1"/>
    <col min="8" max="8" width="9.85546875" style="1" customWidth="1"/>
    <col min="9" max="9" width="2.5703125" style="1" customWidth="1"/>
    <col min="10" max="10" width="1.85546875" style="1" customWidth="1"/>
  </cols>
  <sheetData>
    <row r="1" spans="2:10" ht="36" customHeight="1" x14ac:dyDescent="0.25">
      <c r="D1" s="2"/>
      <c r="E1" s="79"/>
      <c r="F1" s="119" t="s">
        <v>474</v>
      </c>
    </row>
    <row r="2" spans="2:10" ht="33" customHeight="1" x14ac:dyDescent="0.25">
      <c r="F2" s="120" t="s">
        <v>481</v>
      </c>
    </row>
    <row r="3" spans="2:10" ht="51.75" customHeight="1" x14ac:dyDescent="0.25">
      <c r="B3" s="82" t="s">
        <v>464</v>
      </c>
      <c r="D3" s="121" t="s">
        <v>423</v>
      </c>
      <c r="E3" s="122"/>
      <c r="F3" s="122"/>
      <c r="G3" s="122"/>
      <c r="H3" s="122"/>
      <c r="I3" s="123"/>
    </row>
    <row r="4" spans="2:10" ht="51" customHeight="1" x14ac:dyDescent="0.25">
      <c r="B4" s="105">
        <v>18</v>
      </c>
      <c r="D4" s="107">
        <v>1</v>
      </c>
      <c r="E4" s="124" t="s">
        <v>465</v>
      </c>
      <c r="F4" s="125"/>
      <c r="G4" s="125"/>
      <c r="H4" s="125"/>
      <c r="I4" s="126"/>
    </row>
    <row r="5" spans="2:10" ht="81.75" customHeight="1" x14ac:dyDescent="0.25">
      <c r="B5" s="105">
        <v>37</v>
      </c>
      <c r="D5" s="107">
        <v>2</v>
      </c>
      <c r="E5" s="124" t="s">
        <v>466</v>
      </c>
      <c r="F5" s="125"/>
      <c r="G5" s="125"/>
      <c r="H5" s="125"/>
      <c r="I5" s="126"/>
    </row>
    <row r="6" spans="2:10" ht="69" customHeight="1" x14ac:dyDescent="0.25">
      <c r="B6" s="105">
        <v>13</v>
      </c>
      <c r="D6" s="107">
        <v>3</v>
      </c>
      <c r="E6" s="124" t="s">
        <v>467</v>
      </c>
      <c r="F6" s="125"/>
      <c r="G6" s="125"/>
      <c r="H6" s="125"/>
      <c r="I6" s="126"/>
    </row>
    <row r="7" spans="2:10" ht="66.75" customHeight="1" x14ac:dyDescent="0.25">
      <c r="B7" s="105">
        <v>23</v>
      </c>
      <c r="D7" s="107">
        <v>4</v>
      </c>
      <c r="E7" s="124" t="s">
        <v>468</v>
      </c>
      <c r="F7" s="125"/>
      <c r="G7" s="125"/>
      <c r="H7" s="125"/>
      <c r="I7" s="126"/>
    </row>
    <row r="8" spans="2:10" ht="51" customHeight="1" x14ac:dyDescent="0.25">
      <c r="B8" s="105">
        <v>10</v>
      </c>
      <c r="D8" s="107">
        <v>5</v>
      </c>
      <c r="E8" s="124" t="s">
        <v>469</v>
      </c>
      <c r="F8" s="125"/>
      <c r="G8" s="125"/>
      <c r="H8" s="125"/>
      <c r="I8" s="126"/>
    </row>
    <row r="9" spans="2:10" ht="66.75" customHeight="1" x14ac:dyDescent="0.25">
      <c r="B9" s="105">
        <v>15</v>
      </c>
      <c r="D9" s="107">
        <v>6</v>
      </c>
      <c r="E9" s="124" t="s">
        <v>470</v>
      </c>
      <c r="F9" s="125"/>
      <c r="G9" s="125"/>
      <c r="H9" s="125"/>
      <c r="I9" s="126"/>
    </row>
    <row r="10" spans="2:10" ht="76.5" customHeight="1" x14ac:dyDescent="0.25">
      <c r="B10" s="105">
        <v>12</v>
      </c>
      <c r="D10" s="107">
        <v>7</v>
      </c>
      <c r="E10" s="124" t="s">
        <v>471</v>
      </c>
      <c r="F10" s="125"/>
      <c r="G10" s="125"/>
      <c r="H10" s="125"/>
      <c r="I10" s="126"/>
    </row>
    <row r="11" spans="2:10" ht="51" customHeight="1" x14ac:dyDescent="0.25">
      <c r="B11" s="105">
        <v>8</v>
      </c>
      <c r="D11" s="107">
        <v>8</v>
      </c>
      <c r="E11" s="124" t="s">
        <v>472</v>
      </c>
      <c r="F11" s="125"/>
      <c r="G11" s="125"/>
      <c r="H11" s="125"/>
      <c r="I11" s="126"/>
    </row>
    <row r="12" spans="2:10" ht="51" customHeight="1" x14ac:dyDescent="0.25">
      <c r="B12" s="105">
        <v>5</v>
      </c>
      <c r="D12" s="107">
        <v>9</v>
      </c>
      <c r="E12" s="124" t="s">
        <v>473</v>
      </c>
      <c r="F12" s="125"/>
      <c r="G12" s="125"/>
      <c r="H12" s="125"/>
      <c r="I12" s="126"/>
    </row>
    <row r="13" spans="2:10" s="85" customFormat="1" ht="51.75" customHeight="1" x14ac:dyDescent="0.25">
      <c r="B13" s="106">
        <f>SUM(B12,B11,B10,B9,B8,B7,B6,B5,B4)</f>
        <v>141</v>
      </c>
      <c r="C13" s="83"/>
      <c r="D13" s="121" t="s">
        <v>343</v>
      </c>
      <c r="E13" s="122"/>
      <c r="F13" s="122"/>
      <c r="G13" s="122"/>
      <c r="H13" s="122"/>
      <c r="I13" s="123"/>
      <c r="J13" s="84"/>
    </row>
    <row r="14" spans="2:10" x14ac:dyDescent="0.25">
      <c r="E14"/>
    </row>
  </sheetData>
  <mergeCells count="11">
    <mergeCell ref="D3:I3"/>
    <mergeCell ref="E4:I4"/>
    <mergeCell ref="E5:I5"/>
    <mergeCell ref="E6:I6"/>
    <mergeCell ref="D13:I13"/>
    <mergeCell ref="E11:I11"/>
    <mergeCell ref="E12:I12"/>
    <mergeCell ref="E7:I7"/>
    <mergeCell ref="E9:I9"/>
    <mergeCell ref="E10:I10"/>
    <mergeCell ref="E8:I8"/>
  </mergeCells>
  <pageMargins left="0.31496062992125984" right="0.31496062992125984" top="0.74803149606299213" bottom="0.74803149606299213" header="0.31496062992125984" footer="0.31496062992125984"/>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
  <sheetViews>
    <sheetView zoomScale="70" zoomScaleNormal="70" workbookViewId="0">
      <pane xSplit="1" ySplit="4" topLeftCell="B5" activePane="bottomRight" state="frozen"/>
      <selection pane="topRight" activeCell="B1" sqref="B1"/>
      <selection pane="bottomLeft" activeCell="A5" sqref="A5"/>
      <selection pane="bottomRight" activeCell="C28" sqref="C28"/>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4.7109375" style="1" customWidth="1"/>
    <col min="9" max="9" width="19.140625" style="1" customWidth="1"/>
    <col min="10" max="11" width="18.28515625" style="1" customWidth="1"/>
    <col min="12" max="12" width="19.140625" style="1" customWidth="1"/>
    <col min="13" max="13" width="18.28515625" style="1" customWidth="1"/>
    <col min="14" max="14" width="19.42578125" style="1" bestFit="1" customWidth="1"/>
    <col min="15" max="15" width="11.42578125" style="1" customWidth="1"/>
    <col min="16" max="16" width="1.7109375" customWidth="1"/>
    <col min="17" max="20" width="8.7109375" style="1" customWidth="1"/>
    <col min="21" max="21" width="1.42578125" customWidth="1"/>
    <col min="22" max="23" width="8.7109375" style="1" customWidth="1"/>
  </cols>
  <sheetData>
    <row r="2" spans="1:23" ht="45" customHeight="1" x14ac:dyDescent="0.25">
      <c r="C2" s="79" t="s">
        <v>432</v>
      </c>
      <c r="G2" s="95"/>
      <c r="I2" s="92"/>
      <c r="J2" s="92"/>
      <c r="K2" s="92"/>
      <c r="L2" s="92"/>
      <c r="M2" s="92"/>
      <c r="N2" s="92"/>
    </row>
    <row r="3" spans="1:23" ht="21.75" customHeight="1" x14ac:dyDescent="0.25">
      <c r="B3" s="143" t="s">
        <v>332</v>
      </c>
      <c r="C3" s="144"/>
      <c r="D3" s="144"/>
      <c r="E3" s="144"/>
      <c r="F3" s="144"/>
      <c r="G3" s="144"/>
      <c r="H3" s="34"/>
      <c r="I3" s="33"/>
      <c r="J3" s="33"/>
      <c r="K3" s="33"/>
      <c r="L3" s="33"/>
      <c r="M3" s="33"/>
      <c r="N3" s="33"/>
      <c r="O3" s="5"/>
    </row>
    <row r="4" spans="1:23" ht="36" customHeight="1" x14ac:dyDescent="0.25">
      <c r="B4" s="80" t="s">
        <v>1</v>
      </c>
      <c r="C4" s="80" t="s">
        <v>2</v>
      </c>
      <c r="D4" s="80" t="s">
        <v>3</v>
      </c>
      <c r="E4" s="80" t="s">
        <v>4</v>
      </c>
      <c r="F4" s="81" t="s">
        <v>5</v>
      </c>
      <c r="G4" s="80" t="s">
        <v>6</v>
      </c>
      <c r="I4" s="80" t="s">
        <v>475</v>
      </c>
      <c r="J4" s="80" t="s">
        <v>476</v>
      </c>
      <c r="K4" s="80" t="s">
        <v>477</v>
      </c>
      <c r="L4" s="80" t="s">
        <v>478</v>
      </c>
      <c r="M4" s="80" t="s">
        <v>479</v>
      </c>
      <c r="N4" s="80" t="s">
        <v>480</v>
      </c>
      <c r="O4" s="3"/>
    </row>
    <row r="5" spans="1:23" s="13" customFormat="1" ht="60" customHeight="1" x14ac:dyDescent="0.25">
      <c r="A5" s="11"/>
      <c r="B5" s="17" t="s">
        <v>333</v>
      </c>
      <c r="C5" s="18" t="s">
        <v>341</v>
      </c>
      <c r="D5" s="19" t="s">
        <v>193</v>
      </c>
      <c r="E5" s="20" t="s">
        <v>340</v>
      </c>
      <c r="F5" s="19" t="s">
        <v>18</v>
      </c>
      <c r="G5" s="19" t="s">
        <v>18</v>
      </c>
      <c r="H5" s="14"/>
      <c r="I5" s="35"/>
      <c r="J5" s="112"/>
      <c r="K5" s="112"/>
      <c r="L5" s="112"/>
      <c r="M5" s="112"/>
      <c r="N5" s="112"/>
      <c r="O5" s="12"/>
      <c r="Q5" s="14"/>
      <c r="R5" s="14"/>
      <c r="S5" s="14"/>
      <c r="T5" s="14"/>
      <c r="V5" s="14"/>
      <c r="W5" s="14"/>
    </row>
    <row r="6" spans="1:23" ht="60" customHeight="1" x14ac:dyDescent="0.25">
      <c r="B6" s="21" t="s">
        <v>334</v>
      </c>
      <c r="C6" s="22" t="s">
        <v>342</v>
      </c>
      <c r="D6" s="23" t="s">
        <v>9</v>
      </c>
      <c r="E6" s="24" t="s">
        <v>340</v>
      </c>
      <c r="F6" s="19" t="s">
        <v>18</v>
      </c>
      <c r="G6" s="19" t="s">
        <v>18</v>
      </c>
      <c r="I6" s="36"/>
      <c r="J6" s="112"/>
      <c r="K6" s="112"/>
      <c r="L6" s="112"/>
      <c r="M6" s="112"/>
      <c r="N6" s="112"/>
      <c r="O6" s="3"/>
    </row>
    <row r="7" spans="1:23" s="13" customFormat="1" ht="76.5" customHeight="1" x14ac:dyDescent="0.25">
      <c r="A7" s="11"/>
      <c r="B7" s="17" t="s">
        <v>335</v>
      </c>
      <c r="C7" s="18" t="s">
        <v>487</v>
      </c>
      <c r="D7" s="19" t="s">
        <v>410</v>
      </c>
      <c r="E7" s="20" t="s">
        <v>122</v>
      </c>
      <c r="F7" s="19" t="s">
        <v>18</v>
      </c>
      <c r="G7" s="19" t="s">
        <v>18</v>
      </c>
      <c r="H7" s="14"/>
      <c r="I7" s="35"/>
      <c r="J7" s="35"/>
      <c r="K7" s="112"/>
      <c r="L7" s="112"/>
      <c r="M7" s="112"/>
      <c r="N7" s="112"/>
      <c r="O7" s="12"/>
      <c r="Q7" s="14"/>
      <c r="R7" s="14"/>
      <c r="S7" s="14"/>
      <c r="T7" s="14"/>
      <c r="V7" s="14"/>
      <c r="W7" s="14"/>
    </row>
    <row r="8" spans="1:23" s="13" customFormat="1" ht="60" customHeight="1" x14ac:dyDescent="0.25">
      <c r="A8" s="11"/>
      <c r="B8" s="21" t="s">
        <v>336</v>
      </c>
      <c r="C8" s="18" t="s">
        <v>338</v>
      </c>
      <c r="D8" s="19" t="s">
        <v>193</v>
      </c>
      <c r="E8" s="20">
        <v>2022</v>
      </c>
      <c r="F8" s="19" t="s">
        <v>14</v>
      </c>
      <c r="G8" s="19" t="s">
        <v>15</v>
      </c>
      <c r="H8" s="14"/>
      <c r="I8" s="35"/>
      <c r="J8" s="112"/>
      <c r="K8" s="35"/>
      <c r="L8" s="35"/>
      <c r="M8" s="35"/>
      <c r="N8" s="35"/>
      <c r="O8" s="12"/>
      <c r="Q8" s="14"/>
      <c r="R8" s="14"/>
      <c r="S8" s="14"/>
      <c r="T8" s="14"/>
      <c r="V8" s="14"/>
      <c r="W8" s="14"/>
    </row>
    <row r="9" spans="1:23" ht="87" customHeight="1" x14ac:dyDescent="0.25">
      <c r="B9" s="21" t="s">
        <v>337</v>
      </c>
      <c r="C9" s="22" t="s">
        <v>339</v>
      </c>
      <c r="D9" s="23" t="s">
        <v>51</v>
      </c>
      <c r="E9" s="24">
        <v>2021</v>
      </c>
      <c r="F9" s="23" t="s">
        <v>14</v>
      </c>
      <c r="G9" s="23" t="s">
        <v>15</v>
      </c>
      <c r="I9" s="112"/>
      <c r="J9" s="36"/>
      <c r="K9" s="36"/>
      <c r="L9" s="36"/>
      <c r="M9" s="36"/>
      <c r="N9" s="36"/>
      <c r="O9" s="3"/>
    </row>
  </sheetData>
  <mergeCells count="1">
    <mergeCell ref="B3:G3"/>
  </mergeCells>
  <phoneticPr fontId="45" type="noConversion"/>
  <pageMargins left="0.51181102362204722" right="0.51181102362204722" top="0.35433070866141736" bottom="0.35433070866141736" header="0.31496062992125984" footer="0.31496062992125984"/>
  <pageSetup paperSize="9" scale="53" orientation="landscape" horizontalDpi="4294967293" verticalDpi="4294967293" r:id="rId1"/>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XFD19"/>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
  <sheetViews>
    <sheetView zoomScale="70" zoomScaleNormal="70" workbookViewId="0">
      <pane xSplit="8" ySplit="4" topLeftCell="I5" activePane="bottomRight" state="frozen"/>
      <selection pane="topRight" activeCell="I1" sqref="I1"/>
      <selection pane="bottomLeft" activeCell="A5" sqref="A5"/>
      <selection pane="bottomRight" activeCell="E5" sqref="E5"/>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28515625" style="1" customWidth="1"/>
    <col min="9" max="14" width="19.140625" style="1" customWidth="1"/>
  </cols>
  <sheetData>
    <row r="2" spans="1:14" ht="43.5" customHeight="1" x14ac:dyDescent="0.3">
      <c r="C2" s="59" t="s">
        <v>424</v>
      </c>
      <c r="G2" s="95"/>
      <c r="I2" s="92"/>
      <c r="J2" s="92"/>
      <c r="K2" s="92"/>
      <c r="L2" s="92"/>
      <c r="M2" s="92"/>
      <c r="N2" s="92"/>
    </row>
    <row r="3" spans="1:14" ht="21.75" customHeight="1" x14ac:dyDescent="0.25">
      <c r="B3" s="127" t="s">
        <v>0</v>
      </c>
      <c r="C3" s="128"/>
      <c r="D3" s="128"/>
      <c r="E3" s="128"/>
      <c r="F3" s="128"/>
      <c r="G3" s="128"/>
      <c r="H3" s="34"/>
      <c r="I3" s="33"/>
      <c r="J3" s="33"/>
      <c r="K3" s="33"/>
      <c r="L3" s="33"/>
      <c r="M3" s="33"/>
      <c r="N3" s="33"/>
    </row>
    <row r="4" spans="1:14" ht="36" customHeight="1" x14ac:dyDescent="0.25">
      <c r="B4" s="15" t="s">
        <v>1</v>
      </c>
      <c r="C4" s="15" t="s">
        <v>2</v>
      </c>
      <c r="D4" s="15" t="s">
        <v>3</v>
      </c>
      <c r="E4" s="15" t="s">
        <v>4</v>
      </c>
      <c r="F4" s="16" t="s">
        <v>5</v>
      </c>
      <c r="G4" s="15" t="s">
        <v>6</v>
      </c>
      <c r="I4" s="15" t="s">
        <v>475</v>
      </c>
      <c r="J4" s="15" t="s">
        <v>476</v>
      </c>
      <c r="K4" s="15" t="s">
        <v>477</v>
      </c>
      <c r="L4" s="15" t="s">
        <v>478</v>
      </c>
      <c r="M4" s="15" t="s">
        <v>479</v>
      </c>
      <c r="N4" s="15" t="s">
        <v>480</v>
      </c>
    </row>
    <row r="5" spans="1:14" s="48" customFormat="1" ht="60" customHeight="1" x14ac:dyDescent="0.2">
      <c r="A5" s="46"/>
      <c r="B5" s="21" t="s">
        <v>456</v>
      </c>
      <c r="C5" s="22" t="s">
        <v>458</v>
      </c>
      <c r="D5" s="23" t="s">
        <v>13</v>
      </c>
      <c r="E5" s="24">
        <v>2021</v>
      </c>
      <c r="F5" s="23" t="s">
        <v>14</v>
      </c>
      <c r="G5" s="23" t="s">
        <v>15</v>
      </c>
      <c r="H5" s="47"/>
      <c r="I5" s="108"/>
      <c r="J5" s="36"/>
      <c r="K5" s="36"/>
      <c r="L5" s="36"/>
      <c r="M5" s="36"/>
      <c r="N5" s="36"/>
    </row>
    <row r="6" spans="1:14" s="48" customFormat="1" ht="67.5" customHeight="1" x14ac:dyDescent="0.2">
      <c r="A6" s="46"/>
      <c r="B6" s="21" t="s">
        <v>8</v>
      </c>
      <c r="C6" s="22" t="s">
        <v>483</v>
      </c>
      <c r="D6" s="23" t="s">
        <v>13</v>
      </c>
      <c r="E6" s="24" t="s">
        <v>280</v>
      </c>
      <c r="F6" s="41" t="s">
        <v>18</v>
      </c>
      <c r="G6" s="24" t="s">
        <v>18</v>
      </c>
      <c r="H6" s="47"/>
      <c r="I6" s="108"/>
      <c r="J6" s="108"/>
      <c r="K6" s="108"/>
      <c r="L6" s="108"/>
      <c r="M6" s="108"/>
      <c r="N6" s="108"/>
    </row>
    <row r="7" spans="1:14" s="45" customFormat="1" ht="60" customHeight="1" x14ac:dyDescent="0.2">
      <c r="A7" s="43"/>
      <c r="B7" s="21" t="s">
        <v>12</v>
      </c>
      <c r="C7" s="18" t="s">
        <v>40</v>
      </c>
      <c r="D7" s="19" t="s">
        <v>7</v>
      </c>
      <c r="E7" s="20">
        <v>2023</v>
      </c>
      <c r="F7" s="70">
        <v>30000</v>
      </c>
      <c r="G7" s="19" t="s">
        <v>7</v>
      </c>
      <c r="H7" s="44"/>
      <c r="I7" s="36"/>
      <c r="J7" s="36"/>
      <c r="K7" s="108"/>
      <c r="L7" s="36"/>
      <c r="M7" s="36"/>
      <c r="N7" s="36"/>
    </row>
    <row r="8" spans="1:14" s="45" customFormat="1" ht="60" customHeight="1" x14ac:dyDescent="0.2">
      <c r="A8" s="43"/>
      <c r="B8" s="21" t="s">
        <v>16</v>
      </c>
      <c r="C8" s="18" t="s">
        <v>419</v>
      </c>
      <c r="D8" s="19" t="s">
        <v>20</v>
      </c>
      <c r="E8" s="20" t="s">
        <v>73</v>
      </c>
      <c r="F8" s="70">
        <v>20000</v>
      </c>
      <c r="G8" s="19" t="s">
        <v>11</v>
      </c>
      <c r="H8" s="44"/>
      <c r="I8" s="108"/>
      <c r="J8" s="108"/>
      <c r="K8" s="36"/>
      <c r="L8" s="36"/>
      <c r="M8" s="36"/>
      <c r="N8" s="36"/>
    </row>
    <row r="9" spans="1:14" s="48" customFormat="1" ht="87" customHeight="1" x14ac:dyDescent="0.2">
      <c r="A9" s="46"/>
      <c r="B9" s="21" t="s">
        <v>19</v>
      </c>
      <c r="C9" s="22" t="s">
        <v>457</v>
      </c>
      <c r="D9" s="23" t="s">
        <v>20</v>
      </c>
      <c r="E9" s="24" t="s">
        <v>406</v>
      </c>
      <c r="F9" s="23" t="s">
        <v>23</v>
      </c>
      <c r="G9" s="23" t="s">
        <v>23</v>
      </c>
      <c r="H9" s="47"/>
      <c r="I9" s="36"/>
      <c r="J9" s="108"/>
      <c r="K9" s="108"/>
      <c r="L9" s="108"/>
      <c r="M9" s="108"/>
      <c r="N9" s="108"/>
    </row>
    <row r="10" spans="1:14" s="45" customFormat="1" ht="60" customHeight="1" x14ac:dyDescent="0.2">
      <c r="A10" s="43"/>
      <c r="B10" s="21" t="s">
        <v>21</v>
      </c>
      <c r="C10" s="18" t="s">
        <v>38</v>
      </c>
      <c r="D10" s="19" t="s">
        <v>11</v>
      </c>
      <c r="E10" s="20" t="s">
        <v>25</v>
      </c>
      <c r="F10" s="19" t="s">
        <v>14</v>
      </c>
      <c r="G10" s="29" t="s">
        <v>15</v>
      </c>
      <c r="H10" s="44"/>
      <c r="I10" s="108"/>
      <c r="J10" s="108"/>
      <c r="K10" s="108"/>
      <c r="L10" s="108"/>
      <c r="M10" s="108"/>
      <c r="N10" s="108"/>
    </row>
    <row r="11" spans="1:14" s="45" customFormat="1" ht="60" customHeight="1" x14ac:dyDescent="0.2">
      <c r="A11" s="43"/>
      <c r="B11" s="21" t="s">
        <v>24</v>
      </c>
      <c r="C11" s="18" t="s">
        <v>39</v>
      </c>
      <c r="D11" s="19" t="s">
        <v>11</v>
      </c>
      <c r="E11" s="20" t="s">
        <v>25</v>
      </c>
      <c r="F11" s="19" t="s">
        <v>14</v>
      </c>
      <c r="G11" s="19" t="s">
        <v>15</v>
      </c>
      <c r="H11" s="44"/>
      <c r="I11" s="108"/>
      <c r="J11" s="108"/>
      <c r="K11" s="108"/>
      <c r="L11" s="108"/>
      <c r="M11" s="108"/>
      <c r="N11" s="108"/>
    </row>
    <row r="12" spans="1:14" s="48" customFormat="1" ht="67.5" customHeight="1" x14ac:dyDescent="0.2">
      <c r="A12" s="46"/>
      <c r="B12" s="21" t="s">
        <v>26</v>
      </c>
      <c r="C12" s="22" t="s">
        <v>28</v>
      </c>
      <c r="D12" s="23" t="s">
        <v>11</v>
      </c>
      <c r="E12" s="24" t="s">
        <v>25</v>
      </c>
      <c r="F12" s="23" t="s">
        <v>14</v>
      </c>
      <c r="G12" s="23" t="s">
        <v>15</v>
      </c>
      <c r="H12" s="47"/>
      <c r="I12" s="108"/>
      <c r="J12" s="108"/>
      <c r="K12" s="108"/>
      <c r="L12" s="108"/>
      <c r="M12" s="108"/>
      <c r="N12" s="108"/>
    </row>
    <row r="13" spans="1:14" s="45" customFormat="1" ht="60" customHeight="1" x14ac:dyDescent="0.2">
      <c r="A13" s="43"/>
      <c r="B13" s="21" t="s">
        <v>27</v>
      </c>
      <c r="C13" s="49" t="s">
        <v>413</v>
      </c>
      <c r="D13" s="19" t="s">
        <v>414</v>
      </c>
      <c r="E13" s="20" t="s">
        <v>22</v>
      </c>
      <c r="F13" s="19" t="s">
        <v>415</v>
      </c>
      <c r="G13" s="19" t="s">
        <v>15</v>
      </c>
      <c r="H13" s="44"/>
      <c r="I13" s="108"/>
      <c r="J13" s="108"/>
      <c r="K13" s="108"/>
      <c r="L13" s="108"/>
      <c r="M13" s="108"/>
      <c r="N13" s="108"/>
    </row>
    <row r="14" spans="1:14" s="48" customFormat="1" ht="61.5" customHeight="1" x14ac:dyDescent="0.2">
      <c r="A14" s="46"/>
      <c r="B14" s="21" t="s">
        <v>416</v>
      </c>
      <c r="C14" s="22" t="s">
        <v>444</v>
      </c>
      <c r="D14" s="23" t="s">
        <v>31</v>
      </c>
      <c r="E14" s="24" t="s">
        <v>32</v>
      </c>
      <c r="F14" s="66">
        <v>250000</v>
      </c>
      <c r="G14" s="23" t="s">
        <v>33</v>
      </c>
      <c r="H14" s="47"/>
      <c r="I14" s="108"/>
      <c r="J14" s="108"/>
      <c r="K14" s="108"/>
      <c r="L14" s="108"/>
      <c r="M14" s="108"/>
      <c r="N14" s="108"/>
    </row>
    <row r="15" spans="1:14" s="45" customFormat="1" ht="60" customHeight="1" x14ac:dyDescent="0.2">
      <c r="A15" s="43"/>
      <c r="B15" s="21" t="s">
        <v>29</v>
      </c>
      <c r="C15" s="18" t="s">
        <v>34</v>
      </c>
      <c r="D15" s="19" t="s">
        <v>35</v>
      </c>
      <c r="E15" s="20" t="s">
        <v>36</v>
      </c>
      <c r="F15" s="19" t="s">
        <v>37</v>
      </c>
      <c r="G15" s="19" t="s">
        <v>15</v>
      </c>
      <c r="H15" s="44"/>
      <c r="I15" s="108"/>
      <c r="J15" s="108"/>
      <c r="K15" s="108"/>
      <c r="L15" s="108"/>
      <c r="M15" s="108"/>
      <c r="N15" s="108"/>
    </row>
    <row r="16" spans="1:14" s="45" customFormat="1" ht="60" customHeight="1" x14ac:dyDescent="0.2">
      <c r="A16" s="43"/>
      <c r="B16" s="21" t="s">
        <v>30</v>
      </c>
      <c r="C16" s="18" t="s">
        <v>112</v>
      </c>
      <c r="D16" s="19" t="s">
        <v>11</v>
      </c>
      <c r="E16" s="20" t="s">
        <v>25</v>
      </c>
      <c r="F16" s="19" t="s">
        <v>42</v>
      </c>
      <c r="G16" s="19" t="s">
        <v>11</v>
      </c>
      <c r="H16" s="44"/>
      <c r="I16" s="108"/>
      <c r="J16" s="108"/>
      <c r="K16" s="108"/>
      <c r="L16" s="108"/>
      <c r="M16" s="108"/>
      <c r="N16" s="108"/>
    </row>
    <row r="17" spans="1:14" ht="32.25" customHeight="1" x14ac:dyDescent="0.25">
      <c r="B17" s="6"/>
      <c r="C17" s="9"/>
      <c r="D17" s="8"/>
      <c r="E17" s="10"/>
      <c r="F17" s="10"/>
      <c r="G17" s="10"/>
      <c r="I17" s="10"/>
      <c r="J17" s="10"/>
      <c r="K17" s="10"/>
      <c r="L17" s="10"/>
      <c r="M17" s="10"/>
      <c r="N17" s="10"/>
    </row>
    <row r="18" spans="1:14" ht="21.75" customHeight="1" x14ac:dyDescent="0.25">
      <c r="B18" s="127" t="s">
        <v>55</v>
      </c>
      <c r="C18" s="128"/>
      <c r="D18" s="128"/>
      <c r="E18" s="128"/>
      <c r="F18" s="128"/>
      <c r="G18" s="128"/>
      <c r="H18" s="34"/>
      <c r="I18" s="33"/>
      <c r="J18" s="33"/>
      <c r="K18" s="33"/>
      <c r="L18" s="33"/>
      <c r="M18" s="33"/>
      <c r="N18" s="33"/>
    </row>
    <row r="19" spans="1:14" ht="36" customHeight="1" x14ac:dyDescent="0.25">
      <c r="B19" s="15" t="s">
        <v>1</v>
      </c>
      <c r="C19" s="15" t="s">
        <v>2</v>
      </c>
      <c r="D19" s="15" t="s">
        <v>3</v>
      </c>
      <c r="E19" s="15" t="s">
        <v>4</v>
      </c>
      <c r="F19" s="16" t="s">
        <v>5</v>
      </c>
      <c r="G19" s="15" t="s">
        <v>6</v>
      </c>
      <c r="I19" s="15" t="s">
        <v>475</v>
      </c>
      <c r="J19" s="15" t="s">
        <v>476</v>
      </c>
      <c r="K19" s="15" t="s">
        <v>477</v>
      </c>
      <c r="L19" s="15" t="s">
        <v>478</v>
      </c>
      <c r="M19" s="15" t="s">
        <v>479</v>
      </c>
      <c r="N19" s="15" t="s">
        <v>480</v>
      </c>
    </row>
    <row r="20" spans="1:14" s="48" customFormat="1" ht="60" customHeight="1" x14ac:dyDescent="0.2">
      <c r="A20" s="46"/>
      <c r="B20" s="21" t="s">
        <v>43</v>
      </c>
      <c r="C20" s="22" t="s">
        <v>459</v>
      </c>
      <c r="D20" s="23" t="s">
        <v>9</v>
      </c>
      <c r="E20" s="20" t="s">
        <v>73</v>
      </c>
      <c r="F20" s="70">
        <v>10000</v>
      </c>
      <c r="G20" s="19" t="s">
        <v>11</v>
      </c>
      <c r="H20" s="47"/>
      <c r="I20" s="36"/>
      <c r="J20" s="108"/>
      <c r="K20" s="36"/>
      <c r="L20" s="36"/>
      <c r="M20" s="36"/>
      <c r="N20" s="36"/>
    </row>
    <row r="21" spans="1:14" s="13" customFormat="1" ht="60" customHeight="1" x14ac:dyDescent="0.25">
      <c r="A21" s="11"/>
      <c r="B21" s="17" t="s">
        <v>44</v>
      </c>
      <c r="C21" s="18" t="s">
        <v>371</v>
      </c>
      <c r="D21" s="19" t="s">
        <v>451</v>
      </c>
      <c r="E21" s="20" t="s">
        <v>214</v>
      </c>
      <c r="F21" s="70">
        <v>50000</v>
      </c>
      <c r="G21" s="19" t="s">
        <v>11</v>
      </c>
      <c r="H21" s="14"/>
      <c r="I21" s="35"/>
      <c r="J21" s="36"/>
      <c r="K21" s="108"/>
      <c r="L21" s="108"/>
      <c r="M21" s="108"/>
      <c r="N21" s="36"/>
    </row>
    <row r="22" spans="1:14" ht="67.5" customHeight="1" x14ac:dyDescent="0.25">
      <c r="B22" s="21" t="s">
        <v>45</v>
      </c>
      <c r="C22" s="22" t="s">
        <v>48</v>
      </c>
      <c r="D22" s="23" t="s">
        <v>11</v>
      </c>
      <c r="E22" s="32" t="s">
        <v>25</v>
      </c>
      <c r="F22" s="27" t="s">
        <v>14</v>
      </c>
      <c r="G22" s="26" t="s">
        <v>15</v>
      </c>
      <c r="I22" s="108"/>
      <c r="J22" s="108"/>
      <c r="K22" s="108"/>
      <c r="L22" s="108"/>
      <c r="M22" s="108"/>
      <c r="N22" s="108"/>
    </row>
    <row r="23" spans="1:14" s="13" customFormat="1" ht="111" customHeight="1" x14ac:dyDescent="0.25">
      <c r="A23" s="11"/>
      <c r="B23" s="17" t="s">
        <v>46</v>
      </c>
      <c r="C23" s="18" t="s">
        <v>445</v>
      </c>
      <c r="D23" s="19" t="s">
        <v>11</v>
      </c>
      <c r="E23" s="19" t="s">
        <v>53</v>
      </c>
      <c r="F23" s="70">
        <v>100000</v>
      </c>
      <c r="G23" s="19" t="s">
        <v>54</v>
      </c>
      <c r="H23" s="14"/>
      <c r="I23" s="35"/>
      <c r="J23" s="108"/>
      <c r="K23" s="108"/>
      <c r="L23" s="108"/>
      <c r="M23" s="108"/>
      <c r="N23" s="108"/>
    </row>
    <row r="24" spans="1:14" ht="87" customHeight="1" x14ac:dyDescent="0.25">
      <c r="B24" s="21" t="s">
        <v>47</v>
      </c>
      <c r="C24" s="22" t="s">
        <v>49</v>
      </c>
      <c r="D24" s="23" t="s">
        <v>51</v>
      </c>
      <c r="E24" s="23">
        <v>2022</v>
      </c>
      <c r="F24" s="23" t="s">
        <v>14</v>
      </c>
      <c r="G24" s="23" t="s">
        <v>15</v>
      </c>
      <c r="I24" s="35"/>
      <c r="J24" s="108"/>
      <c r="K24" s="36"/>
      <c r="L24" s="35"/>
      <c r="M24" s="35"/>
      <c r="N24" s="35"/>
    </row>
    <row r="25" spans="1:14" s="13" customFormat="1" ht="60" customHeight="1" x14ac:dyDescent="0.25">
      <c r="A25" s="11"/>
      <c r="B25" s="17" t="s">
        <v>452</v>
      </c>
      <c r="C25" s="18" t="s">
        <v>50</v>
      </c>
      <c r="D25" s="19" t="s">
        <v>52</v>
      </c>
      <c r="E25" s="19" t="s">
        <v>57</v>
      </c>
      <c r="F25" s="19" t="s">
        <v>56</v>
      </c>
      <c r="G25" s="19" t="s">
        <v>11</v>
      </c>
      <c r="H25" s="14"/>
      <c r="I25" s="108"/>
      <c r="J25" s="108"/>
      <c r="K25" s="108"/>
      <c r="L25" s="108"/>
      <c r="M25" s="108"/>
      <c r="N25" s="108"/>
    </row>
    <row r="26" spans="1:14" x14ac:dyDescent="0.25">
      <c r="B26" s="4"/>
      <c r="E26"/>
      <c r="F26"/>
      <c r="G26"/>
      <c r="I26"/>
      <c r="J26"/>
      <c r="K26"/>
      <c r="L26"/>
      <c r="M26"/>
      <c r="N26"/>
    </row>
    <row r="27" spans="1:14" x14ac:dyDescent="0.25">
      <c r="B27" s="4"/>
      <c r="E27"/>
      <c r="F27"/>
      <c r="G27"/>
      <c r="I27"/>
      <c r="J27"/>
      <c r="K27"/>
      <c r="L27"/>
      <c r="M27"/>
      <c r="N27"/>
    </row>
    <row r="28" spans="1:14" x14ac:dyDescent="0.25">
      <c r="B28" s="4"/>
      <c r="E28"/>
      <c r="F28"/>
      <c r="G28"/>
      <c r="I28"/>
      <c r="J28"/>
      <c r="K28"/>
      <c r="L28"/>
      <c r="M28"/>
      <c r="N28"/>
    </row>
    <row r="29" spans="1:14" x14ac:dyDescent="0.25">
      <c r="B29" s="4"/>
      <c r="E29"/>
      <c r="F29"/>
      <c r="G29"/>
      <c r="I29"/>
      <c r="J29"/>
      <c r="K29"/>
      <c r="L29"/>
      <c r="M29"/>
      <c r="N29"/>
    </row>
    <row r="30" spans="1:14" x14ac:dyDescent="0.25">
      <c r="E30"/>
      <c r="F30"/>
      <c r="G30"/>
      <c r="I30"/>
      <c r="J30"/>
      <c r="K30"/>
      <c r="L30"/>
      <c r="M30"/>
      <c r="N30"/>
    </row>
    <row r="31" spans="1:14" x14ac:dyDescent="0.25">
      <c r="E31"/>
      <c r="F31"/>
      <c r="G31"/>
      <c r="I31"/>
      <c r="J31"/>
      <c r="K31"/>
      <c r="L31"/>
      <c r="M31"/>
      <c r="N31"/>
    </row>
  </sheetData>
  <mergeCells count="2">
    <mergeCell ref="B3:G3"/>
    <mergeCell ref="B18:G18"/>
  </mergeCells>
  <phoneticPr fontId="45" type="noConversion"/>
  <pageMargins left="0.51181102362204722" right="0.51181102362204722" top="0.35433070866141736" bottom="0.35433070866141736" header="0.31496062992125984" footer="0.31496062992125984"/>
  <pageSetup paperSize="9" scale="53" orientation="landscape" horizontalDpi="4294967293" verticalDpi="4294967293" r:id="rId1"/>
  <rowBreaks count="1" manualBreakCount="1">
    <brk id="1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2"/>
  <sheetViews>
    <sheetView zoomScale="70" zoomScaleNormal="70" zoomScaleSheetLayoutView="8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140625" style="1" customWidth="1"/>
    <col min="9" max="14" width="19.140625" style="1" customWidth="1"/>
  </cols>
  <sheetData>
    <row r="2" spans="1:14" ht="37.5" x14ac:dyDescent="0.3">
      <c r="C2" s="60" t="s">
        <v>425</v>
      </c>
      <c r="G2" s="95"/>
      <c r="I2" s="92"/>
      <c r="J2" s="92"/>
      <c r="K2" s="92"/>
      <c r="L2" s="92"/>
      <c r="M2" s="92"/>
      <c r="N2" s="92"/>
    </row>
    <row r="3" spans="1:14" ht="21.75" customHeight="1" x14ac:dyDescent="0.25">
      <c r="B3" s="129" t="s">
        <v>58</v>
      </c>
      <c r="C3" s="130"/>
      <c r="D3" s="130"/>
      <c r="E3" s="130"/>
      <c r="F3" s="130"/>
      <c r="G3" s="130"/>
      <c r="H3" s="34"/>
      <c r="I3" s="33"/>
      <c r="J3" s="33"/>
      <c r="K3" s="33"/>
      <c r="L3" s="33"/>
      <c r="M3" s="33"/>
      <c r="N3" s="33"/>
    </row>
    <row r="4" spans="1:14" ht="36" customHeight="1" x14ac:dyDescent="0.25">
      <c r="B4" s="37" t="s">
        <v>1</v>
      </c>
      <c r="C4" s="37" t="s">
        <v>2</v>
      </c>
      <c r="D4" s="37" t="s">
        <v>3</v>
      </c>
      <c r="E4" s="37" t="s">
        <v>4</v>
      </c>
      <c r="F4" s="38" t="s">
        <v>5</v>
      </c>
      <c r="G4" s="37" t="s">
        <v>6</v>
      </c>
      <c r="I4" s="37" t="s">
        <v>475</v>
      </c>
      <c r="J4" s="37" t="s">
        <v>476</v>
      </c>
      <c r="K4" s="37" t="s">
        <v>477</v>
      </c>
      <c r="L4" s="37" t="s">
        <v>478</v>
      </c>
      <c r="M4" s="37" t="s">
        <v>479</v>
      </c>
      <c r="N4" s="37" t="s">
        <v>480</v>
      </c>
    </row>
    <row r="5" spans="1:14" s="45" customFormat="1" ht="30.75" customHeight="1" x14ac:dyDescent="0.2">
      <c r="A5" s="43"/>
      <c r="B5" s="86"/>
      <c r="C5" s="87" t="s">
        <v>88</v>
      </c>
      <c r="D5" s="19"/>
      <c r="E5" s="19"/>
      <c r="F5" s="28"/>
      <c r="G5" s="28"/>
      <c r="H5" s="44"/>
      <c r="I5" s="35"/>
      <c r="J5" s="35"/>
      <c r="K5" s="35"/>
      <c r="L5" s="35"/>
      <c r="M5" s="35"/>
      <c r="N5" s="35"/>
    </row>
    <row r="6" spans="1:14" s="48" customFormat="1" ht="25.5" customHeight="1" x14ac:dyDescent="0.2">
      <c r="A6" s="46"/>
      <c r="B6" s="88"/>
      <c r="C6" s="89" t="s">
        <v>89</v>
      </c>
      <c r="D6" s="23"/>
      <c r="E6" s="23"/>
      <c r="F6" s="28"/>
      <c r="G6" s="28"/>
      <c r="H6" s="47"/>
      <c r="I6" s="36"/>
      <c r="J6" s="36"/>
      <c r="K6" s="36"/>
      <c r="L6" s="36"/>
      <c r="M6" s="36"/>
      <c r="N6" s="36"/>
    </row>
    <row r="7" spans="1:14" s="48" customFormat="1" ht="60" customHeight="1" x14ac:dyDescent="0.2">
      <c r="A7" s="46"/>
      <c r="B7" s="21" t="s">
        <v>60</v>
      </c>
      <c r="C7" s="22" t="s">
        <v>358</v>
      </c>
      <c r="D7" s="23" t="s">
        <v>61</v>
      </c>
      <c r="E7" s="23" t="s">
        <v>406</v>
      </c>
      <c r="F7" s="19" t="s">
        <v>405</v>
      </c>
      <c r="G7" s="93" t="s">
        <v>407</v>
      </c>
      <c r="H7" s="47"/>
      <c r="I7" s="109"/>
      <c r="J7" s="110"/>
      <c r="K7" s="110"/>
      <c r="L7" s="110"/>
      <c r="M7" s="110"/>
      <c r="N7" s="110"/>
    </row>
    <row r="8" spans="1:14" s="48" customFormat="1" ht="126.75" customHeight="1" x14ac:dyDescent="0.2">
      <c r="A8" s="46"/>
      <c r="B8" s="25" t="s">
        <v>390</v>
      </c>
      <c r="C8" s="22" t="s">
        <v>442</v>
      </c>
      <c r="D8" s="23" t="s">
        <v>52</v>
      </c>
      <c r="E8" s="23" t="s">
        <v>25</v>
      </c>
      <c r="F8" s="19" t="s">
        <v>18</v>
      </c>
      <c r="G8" s="19" t="s">
        <v>18</v>
      </c>
      <c r="H8" s="47"/>
      <c r="I8" s="110"/>
      <c r="J8" s="110"/>
      <c r="K8" s="110"/>
      <c r="L8" s="110"/>
      <c r="M8" s="110"/>
      <c r="N8" s="110"/>
    </row>
    <row r="9" spans="1:14" s="48" customFormat="1" ht="60" customHeight="1" x14ac:dyDescent="0.2">
      <c r="A9" s="46"/>
      <c r="B9" s="21" t="s">
        <v>64</v>
      </c>
      <c r="C9" s="18" t="s">
        <v>90</v>
      </c>
      <c r="D9" s="19" t="s">
        <v>51</v>
      </c>
      <c r="E9" s="19" t="s">
        <v>25</v>
      </c>
      <c r="F9" s="19" t="s">
        <v>408</v>
      </c>
      <c r="G9" s="19" t="s">
        <v>11</v>
      </c>
      <c r="H9" s="47"/>
      <c r="I9" s="110"/>
      <c r="J9" s="110"/>
      <c r="K9" s="110"/>
      <c r="L9" s="110"/>
      <c r="M9" s="110"/>
      <c r="N9" s="110"/>
    </row>
    <row r="10" spans="1:14" s="48" customFormat="1" ht="25.5" customHeight="1" x14ac:dyDescent="0.2">
      <c r="A10" s="46"/>
      <c r="B10" s="88"/>
      <c r="C10" s="87" t="s">
        <v>65</v>
      </c>
      <c r="D10" s="23"/>
      <c r="E10" s="23"/>
      <c r="F10" s="19"/>
      <c r="G10" s="23"/>
      <c r="H10" s="47"/>
      <c r="I10" s="36"/>
      <c r="J10" s="36"/>
      <c r="K10" s="36"/>
      <c r="L10" s="36"/>
      <c r="M10" s="36"/>
      <c r="N10" s="36"/>
    </row>
    <row r="11" spans="1:14" s="45" customFormat="1" ht="60" customHeight="1" x14ac:dyDescent="0.2">
      <c r="A11" s="43"/>
      <c r="B11" s="17" t="s">
        <v>66</v>
      </c>
      <c r="C11" s="18" t="s">
        <v>67</v>
      </c>
      <c r="D11" s="19" t="s">
        <v>374</v>
      </c>
      <c r="E11" s="19" t="s">
        <v>25</v>
      </c>
      <c r="F11" s="19" t="s">
        <v>372</v>
      </c>
      <c r="G11" s="19" t="s">
        <v>68</v>
      </c>
      <c r="H11" s="44"/>
      <c r="I11" s="110"/>
      <c r="J11" s="110"/>
      <c r="K11" s="110"/>
      <c r="L11" s="110"/>
      <c r="M11" s="110"/>
      <c r="N11" s="110"/>
    </row>
    <row r="12" spans="1:14" s="45" customFormat="1" ht="60" customHeight="1" x14ac:dyDescent="0.2">
      <c r="A12" s="43"/>
      <c r="B12" s="17" t="s">
        <v>391</v>
      </c>
      <c r="C12" s="18" t="s">
        <v>91</v>
      </c>
      <c r="D12" s="19" t="s">
        <v>374</v>
      </c>
      <c r="E12" s="19" t="s">
        <v>70</v>
      </c>
      <c r="F12" s="70">
        <v>10000</v>
      </c>
      <c r="G12" s="19" t="s">
        <v>62</v>
      </c>
      <c r="H12" s="44"/>
      <c r="I12" s="36"/>
      <c r="J12" s="36"/>
      <c r="K12" s="110"/>
      <c r="L12" s="110"/>
      <c r="M12" s="110"/>
      <c r="N12" s="110"/>
    </row>
    <row r="13" spans="1:14" s="48" customFormat="1" ht="60" customHeight="1" x14ac:dyDescent="0.2">
      <c r="A13" s="46"/>
      <c r="B13" s="17" t="s">
        <v>71</v>
      </c>
      <c r="C13" s="22" t="s">
        <v>461</v>
      </c>
      <c r="D13" s="23" t="s">
        <v>72</v>
      </c>
      <c r="E13" s="23" t="s">
        <v>73</v>
      </c>
      <c r="F13" s="19" t="s">
        <v>14</v>
      </c>
      <c r="G13" s="23" t="s">
        <v>15</v>
      </c>
      <c r="H13" s="47"/>
      <c r="I13" s="110"/>
      <c r="J13" s="110"/>
      <c r="K13" s="36"/>
      <c r="L13" s="36"/>
      <c r="M13" s="36"/>
      <c r="N13" s="36"/>
    </row>
    <row r="14" spans="1:14" s="45" customFormat="1" ht="60" customHeight="1" x14ac:dyDescent="0.2">
      <c r="A14" s="43"/>
      <c r="B14" s="17" t="s">
        <v>392</v>
      </c>
      <c r="C14" s="18" t="s">
        <v>92</v>
      </c>
      <c r="D14" s="19" t="s">
        <v>75</v>
      </c>
      <c r="E14" s="19" t="s">
        <v>25</v>
      </c>
      <c r="F14" s="19" t="s">
        <v>373</v>
      </c>
      <c r="G14" s="19" t="s">
        <v>76</v>
      </c>
      <c r="H14" s="44"/>
      <c r="I14" s="110"/>
      <c r="J14" s="110"/>
      <c r="K14" s="110"/>
      <c r="L14" s="110"/>
      <c r="M14" s="110"/>
      <c r="N14" s="110"/>
    </row>
    <row r="15" spans="1:14" s="48" customFormat="1" ht="29.25" customHeight="1" x14ac:dyDescent="0.2">
      <c r="A15" s="46"/>
      <c r="B15" s="88"/>
      <c r="C15" s="87" t="s">
        <v>77</v>
      </c>
      <c r="D15" s="28"/>
      <c r="E15" s="41"/>
      <c r="F15" s="19"/>
      <c r="G15" s="41"/>
      <c r="H15" s="47"/>
      <c r="I15" s="36"/>
      <c r="J15" s="36"/>
      <c r="K15" s="36"/>
      <c r="L15" s="36"/>
      <c r="M15" s="36"/>
      <c r="N15" s="36"/>
    </row>
    <row r="16" spans="1:14" s="45" customFormat="1" ht="75" customHeight="1" x14ac:dyDescent="0.2">
      <c r="A16" s="43"/>
      <c r="B16" s="17" t="s">
        <v>78</v>
      </c>
      <c r="C16" s="49" t="s">
        <v>421</v>
      </c>
      <c r="D16" s="19" t="s">
        <v>79</v>
      </c>
      <c r="E16" s="19" t="s">
        <v>73</v>
      </c>
      <c r="F16" s="19" t="s">
        <v>14</v>
      </c>
      <c r="G16" s="19" t="s">
        <v>15</v>
      </c>
      <c r="H16" s="44"/>
      <c r="I16" s="110"/>
      <c r="J16" s="110"/>
      <c r="K16" s="35"/>
      <c r="L16" s="35"/>
      <c r="M16" s="35"/>
      <c r="N16" s="35"/>
    </row>
    <row r="17" spans="1:14" s="45" customFormat="1" ht="82.5" customHeight="1" x14ac:dyDescent="0.2">
      <c r="A17" s="43"/>
      <c r="B17" s="17" t="s">
        <v>382</v>
      </c>
      <c r="C17" s="18" t="s">
        <v>439</v>
      </c>
      <c r="D17" s="19" t="s">
        <v>97</v>
      </c>
      <c r="E17" s="19" t="s">
        <v>98</v>
      </c>
      <c r="F17" s="19" t="s">
        <v>420</v>
      </c>
      <c r="G17" s="19" t="s">
        <v>62</v>
      </c>
      <c r="H17" s="44"/>
      <c r="I17" s="110"/>
      <c r="J17" s="110"/>
      <c r="K17" s="110"/>
      <c r="L17" s="110"/>
      <c r="M17" s="110"/>
      <c r="N17" s="110"/>
    </row>
    <row r="18" spans="1:14" s="45" customFormat="1" ht="30" customHeight="1" x14ac:dyDescent="0.2">
      <c r="A18" s="43"/>
      <c r="B18" s="86"/>
      <c r="C18" s="87" t="s">
        <v>93</v>
      </c>
      <c r="D18" s="19"/>
      <c r="E18" s="19"/>
      <c r="F18" s="19"/>
      <c r="G18" s="19"/>
      <c r="H18" s="44"/>
      <c r="I18" s="36"/>
      <c r="J18" s="36"/>
      <c r="K18" s="36"/>
      <c r="L18" s="36"/>
      <c r="M18" s="36"/>
      <c r="N18" s="36"/>
    </row>
    <row r="19" spans="1:14" s="45" customFormat="1" ht="77.25" customHeight="1" x14ac:dyDescent="0.2">
      <c r="A19" s="43"/>
      <c r="B19" s="17" t="s">
        <v>81</v>
      </c>
      <c r="C19" s="49" t="s">
        <v>376</v>
      </c>
      <c r="D19" s="19" t="s">
        <v>99</v>
      </c>
      <c r="E19" s="19" t="s">
        <v>17</v>
      </c>
      <c r="F19" s="19" t="s">
        <v>104</v>
      </c>
      <c r="G19" s="19" t="s">
        <v>11</v>
      </c>
      <c r="H19" s="44"/>
      <c r="I19" s="110"/>
      <c r="J19" s="110"/>
      <c r="K19" s="110"/>
      <c r="L19" s="110"/>
      <c r="M19" s="110"/>
      <c r="N19" s="110"/>
    </row>
    <row r="20" spans="1:14" s="48" customFormat="1" ht="92.25" customHeight="1" x14ac:dyDescent="0.2">
      <c r="A20" s="46"/>
      <c r="B20" s="17" t="s">
        <v>82</v>
      </c>
      <c r="C20" s="22" t="s">
        <v>395</v>
      </c>
      <c r="D20" s="23" t="s">
        <v>51</v>
      </c>
      <c r="E20" s="23" t="s">
        <v>280</v>
      </c>
      <c r="F20" s="19" t="s">
        <v>396</v>
      </c>
      <c r="G20" s="23" t="s">
        <v>11</v>
      </c>
      <c r="H20" s="47"/>
      <c r="I20" s="110"/>
      <c r="J20" s="110"/>
      <c r="K20" s="110"/>
      <c r="L20" s="110"/>
      <c r="M20" s="110"/>
      <c r="N20" s="110"/>
    </row>
    <row r="21" spans="1:14" s="48" customFormat="1" ht="92.25" customHeight="1" x14ac:dyDescent="0.2">
      <c r="A21" s="46"/>
      <c r="B21" s="17" t="s">
        <v>393</v>
      </c>
      <c r="C21" s="22" t="s">
        <v>100</v>
      </c>
      <c r="D21" s="23" t="s">
        <v>101</v>
      </c>
      <c r="E21" s="23" t="s">
        <v>25</v>
      </c>
      <c r="F21" s="19" t="s">
        <v>104</v>
      </c>
      <c r="G21" s="23" t="s">
        <v>11</v>
      </c>
      <c r="H21" s="47"/>
      <c r="I21" s="110"/>
      <c r="J21" s="110"/>
      <c r="K21" s="110"/>
      <c r="L21" s="110"/>
      <c r="M21" s="110"/>
      <c r="N21" s="110"/>
    </row>
    <row r="22" spans="1:14" s="45" customFormat="1" ht="60" customHeight="1" x14ac:dyDescent="0.2">
      <c r="A22" s="43"/>
      <c r="B22" s="17" t="s">
        <v>84</v>
      </c>
      <c r="C22" s="18" t="s">
        <v>102</v>
      </c>
      <c r="D22" s="19" t="s">
        <v>9</v>
      </c>
      <c r="E22" s="19" t="s">
        <v>103</v>
      </c>
      <c r="F22" s="19" t="s">
        <v>15</v>
      </c>
      <c r="G22" s="19" t="s">
        <v>15</v>
      </c>
      <c r="H22" s="44"/>
      <c r="I22" s="36"/>
      <c r="J22" s="36"/>
      <c r="K22" s="36"/>
      <c r="L22" s="36"/>
      <c r="M22" s="36"/>
      <c r="N22" s="110"/>
    </row>
    <row r="23" spans="1:14" s="45" customFormat="1" ht="60" customHeight="1" x14ac:dyDescent="0.2">
      <c r="A23" s="43"/>
      <c r="B23" s="17" t="s">
        <v>394</v>
      </c>
      <c r="C23" s="18" t="s">
        <v>443</v>
      </c>
      <c r="D23" s="19" t="s">
        <v>61</v>
      </c>
      <c r="E23" s="19">
        <v>2022</v>
      </c>
      <c r="F23" s="19" t="s">
        <v>23</v>
      </c>
      <c r="G23" s="19" t="s">
        <v>23</v>
      </c>
      <c r="H23" s="44"/>
      <c r="I23" s="35"/>
      <c r="J23" s="110"/>
      <c r="K23" s="35"/>
      <c r="L23" s="35"/>
      <c r="M23" s="35"/>
      <c r="N23" s="35"/>
    </row>
    <row r="24" spans="1:14" s="48" customFormat="1" ht="30.75" customHeight="1" x14ac:dyDescent="0.2">
      <c r="A24" s="46"/>
      <c r="B24" s="17"/>
      <c r="C24" s="90" t="s">
        <v>94</v>
      </c>
      <c r="D24" s="28"/>
      <c r="E24" s="41"/>
      <c r="F24" s="19"/>
      <c r="G24" s="41"/>
      <c r="H24" s="47"/>
      <c r="I24" s="36"/>
      <c r="J24" s="36"/>
      <c r="K24" s="36"/>
      <c r="L24" s="36"/>
      <c r="M24" s="36"/>
      <c r="N24" s="36"/>
    </row>
    <row r="25" spans="1:14" s="48" customFormat="1" ht="92.25" customHeight="1" x14ac:dyDescent="0.2">
      <c r="A25" s="46"/>
      <c r="B25" s="17" t="s">
        <v>86</v>
      </c>
      <c r="C25" s="22" t="s">
        <v>422</v>
      </c>
      <c r="D25" s="23" t="s">
        <v>105</v>
      </c>
      <c r="E25" s="19" t="s">
        <v>10</v>
      </c>
      <c r="F25" s="19" t="s">
        <v>14</v>
      </c>
      <c r="G25" s="23" t="s">
        <v>15</v>
      </c>
      <c r="H25" s="47"/>
      <c r="I25" s="36"/>
      <c r="J25" s="110"/>
      <c r="K25" s="110"/>
      <c r="L25" s="36"/>
      <c r="M25" s="36"/>
      <c r="N25" s="36"/>
    </row>
    <row r="26" spans="1:14" s="45" customFormat="1" ht="60" customHeight="1" x14ac:dyDescent="0.2">
      <c r="A26" s="43"/>
      <c r="B26" s="17" t="s">
        <v>397</v>
      </c>
      <c r="C26" s="18" t="s">
        <v>460</v>
      </c>
      <c r="D26" s="19" t="s">
        <v>105</v>
      </c>
      <c r="E26" s="19" t="s">
        <v>25</v>
      </c>
      <c r="F26" s="19" t="s">
        <v>377</v>
      </c>
      <c r="G26" s="19" t="s">
        <v>11</v>
      </c>
      <c r="H26" s="44"/>
      <c r="I26" s="110"/>
      <c r="J26" s="110"/>
      <c r="K26" s="110"/>
      <c r="L26" s="110"/>
      <c r="M26" s="110"/>
      <c r="N26" s="110"/>
    </row>
    <row r="27" spans="1:14" s="45" customFormat="1" ht="32.25" customHeight="1" x14ac:dyDescent="0.2">
      <c r="A27" s="43"/>
      <c r="B27" s="17"/>
      <c r="C27" s="39" t="s">
        <v>95</v>
      </c>
      <c r="D27" s="19"/>
      <c r="E27" s="19"/>
      <c r="F27" s="19"/>
      <c r="G27" s="19"/>
      <c r="H27" s="44"/>
      <c r="I27" s="36"/>
      <c r="J27" s="36"/>
      <c r="K27" s="36"/>
      <c r="L27" s="36"/>
      <c r="M27" s="36"/>
      <c r="N27" s="36"/>
    </row>
    <row r="28" spans="1:14" s="45" customFormat="1" ht="60" customHeight="1" x14ac:dyDescent="0.2">
      <c r="A28" s="43"/>
      <c r="B28" s="17" t="s">
        <v>398</v>
      </c>
      <c r="C28" s="49" t="s">
        <v>108</v>
      </c>
      <c r="D28" s="19" t="s">
        <v>106</v>
      </c>
      <c r="E28" s="19" t="s">
        <v>25</v>
      </c>
      <c r="F28" s="19" t="s">
        <v>378</v>
      </c>
      <c r="G28" s="19" t="s">
        <v>107</v>
      </c>
      <c r="H28" s="44"/>
      <c r="I28" s="110"/>
      <c r="J28" s="110"/>
      <c r="K28" s="110"/>
      <c r="L28" s="110"/>
      <c r="M28" s="110"/>
      <c r="N28" s="110"/>
    </row>
    <row r="29" spans="1:14" s="48" customFormat="1" ht="92.25" customHeight="1" x14ac:dyDescent="0.2">
      <c r="A29" s="46"/>
      <c r="B29" s="17" t="s">
        <v>399</v>
      </c>
      <c r="C29" s="22" t="s">
        <v>110</v>
      </c>
      <c r="D29" s="23" t="s">
        <v>109</v>
      </c>
      <c r="E29" s="23" t="s">
        <v>25</v>
      </c>
      <c r="F29" s="19" t="s">
        <v>111</v>
      </c>
      <c r="G29" s="23" t="s">
        <v>11</v>
      </c>
      <c r="H29" s="47"/>
      <c r="I29" s="110"/>
      <c r="J29" s="110"/>
      <c r="K29" s="110"/>
      <c r="L29" s="110"/>
      <c r="M29" s="110"/>
      <c r="N29" s="110"/>
    </row>
    <row r="30" spans="1:14" s="45" customFormat="1" ht="60" customHeight="1" x14ac:dyDescent="0.2">
      <c r="A30" s="43"/>
      <c r="B30" s="17" t="s">
        <v>400</v>
      </c>
      <c r="C30" s="18" t="s">
        <v>359</v>
      </c>
      <c r="D30" s="19" t="s">
        <v>113</v>
      </c>
      <c r="E30" s="19" t="s">
        <v>25</v>
      </c>
      <c r="F30" s="19" t="s">
        <v>404</v>
      </c>
      <c r="G30" s="19" t="s">
        <v>11</v>
      </c>
      <c r="H30" s="44"/>
      <c r="I30" s="110"/>
      <c r="J30" s="110"/>
      <c r="K30" s="110"/>
      <c r="L30" s="110"/>
      <c r="M30" s="110"/>
      <c r="N30" s="110"/>
    </row>
    <row r="31" spans="1:14" s="48" customFormat="1" ht="40.5" customHeight="1" x14ac:dyDescent="0.2">
      <c r="A31" s="46"/>
      <c r="B31" s="6"/>
      <c r="C31" s="7"/>
      <c r="D31" s="8"/>
      <c r="E31" s="8"/>
      <c r="F31" s="8"/>
      <c r="G31" s="8"/>
      <c r="H31" s="47"/>
      <c r="I31" s="8"/>
      <c r="J31" s="8"/>
      <c r="K31" s="8"/>
      <c r="L31" s="8"/>
      <c r="M31" s="8"/>
      <c r="N31" s="8"/>
    </row>
    <row r="32" spans="1:14" s="48" customFormat="1" ht="21.75" customHeight="1" x14ac:dyDescent="0.2">
      <c r="A32" s="46"/>
      <c r="B32" s="131" t="s">
        <v>59</v>
      </c>
      <c r="C32" s="132"/>
      <c r="D32" s="132"/>
      <c r="E32" s="132"/>
      <c r="F32" s="132"/>
      <c r="G32" s="132"/>
      <c r="H32" s="50"/>
      <c r="I32" s="51"/>
      <c r="J32" s="51"/>
      <c r="K32" s="51"/>
      <c r="L32" s="51"/>
      <c r="M32" s="51"/>
      <c r="N32" s="51"/>
    </row>
    <row r="33" spans="1:14" s="48" customFormat="1" ht="36" customHeight="1" x14ac:dyDescent="0.2">
      <c r="A33" s="46"/>
      <c r="B33" s="37" t="s">
        <v>1</v>
      </c>
      <c r="C33" s="37" t="s">
        <v>2</v>
      </c>
      <c r="D33" s="37" t="s">
        <v>3</v>
      </c>
      <c r="E33" s="37" t="s">
        <v>4</v>
      </c>
      <c r="F33" s="38" t="s">
        <v>5</v>
      </c>
      <c r="G33" s="37" t="s">
        <v>6</v>
      </c>
      <c r="H33" s="47"/>
      <c r="I33" s="37" t="s">
        <v>475</v>
      </c>
      <c r="J33" s="37" t="s">
        <v>476</v>
      </c>
      <c r="K33" s="37" t="s">
        <v>477</v>
      </c>
      <c r="L33" s="37" t="s">
        <v>478</v>
      </c>
      <c r="M33" s="37" t="s">
        <v>479</v>
      </c>
      <c r="N33" s="37" t="s">
        <v>479</v>
      </c>
    </row>
    <row r="34" spans="1:14" s="45" customFormat="1" ht="42.75" customHeight="1" x14ac:dyDescent="0.2">
      <c r="A34" s="43"/>
      <c r="B34" s="86"/>
      <c r="C34" s="87" t="s">
        <v>116</v>
      </c>
      <c r="D34" s="19"/>
      <c r="E34" s="20"/>
      <c r="F34" s="28"/>
      <c r="G34" s="28"/>
      <c r="H34" s="44"/>
      <c r="I34" s="35"/>
      <c r="J34" s="35"/>
      <c r="K34" s="35"/>
      <c r="L34" s="35"/>
      <c r="M34" s="35"/>
      <c r="N34" s="35"/>
    </row>
    <row r="35" spans="1:14" s="48" customFormat="1" ht="60" customHeight="1" x14ac:dyDescent="0.2">
      <c r="A35" s="46"/>
      <c r="B35" s="21" t="s">
        <v>114</v>
      </c>
      <c r="C35" s="22" t="s">
        <v>115</v>
      </c>
      <c r="D35" s="23" t="s">
        <v>117</v>
      </c>
      <c r="E35" s="24">
        <v>2021</v>
      </c>
      <c r="F35" s="19" t="s">
        <v>14</v>
      </c>
      <c r="G35" s="19" t="s">
        <v>15</v>
      </c>
      <c r="H35" s="47"/>
      <c r="I35" s="110"/>
      <c r="J35" s="36"/>
      <c r="K35" s="36"/>
      <c r="L35" s="36"/>
      <c r="M35" s="36"/>
      <c r="N35" s="36"/>
    </row>
    <row r="36" spans="1:14" s="48" customFormat="1" ht="60" customHeight="1" x14ac:dyDescent="0.2">
      <c r="A36" s="46"/>
      <c r="B36" s="21" t="s">
        <v>63</v>
      </c>
      <c r="C36" s="22" t="s">
        <v>118</v>
      </c>
      <c r="D36" s="23" t="s">
        <v>119</v>
      </c>
      <c r="E36" s="24" t="s">
        <v>17</v>
      </c>
      <c r="F36" s="23" t="s">
        <v>14</v>
      </c>
      <c r="G36" s="23" t="s">
        <v>15</v>
      </c>
      <c r="H36" s="47"/>
      <c r="I36" s="110"/>
      <c r="J36" s="110"/>
      <c r="K36" s="110"/>
      <c r="L36" s="110"/>
      <c r="M36" s="110"/>
      <c r="N36" s="110"/>
    </row>
    <row r="37" spans="1:14" s="48" customFormat="1" ht="67.5" customHeight="1" x14ac:dyDescent="0.2">
      <c r="A37" s="46"/>
      <c r="B37" s="25" t="s">
        <v>120</v>
      </c>
      <c r="C37" s="22" t="s">
        <v>121</v>
      </c>
      <c r="D37" s="23" t="s">
        <v>119</v>
      </c>
      <c r="E37" s="24" t="s">
        <v>122</v>
      </c>
      <c r="F37" s="41" t="s">
        <v>123</v>
      </c>
      <c r="G37" s="24" t="s">
        <v>15</v>
      </c>
      <c r="H37" s="47"/>
      <c r="I37" s="36"/>
      <c r="J37" s="36"/>
      <c r="K37" s="110"/>
      <c r="L37" s="110"/>
      <c r="M37" s="110"/>
      <c r="N37" s="110"/>
    </row>
    <row r="38" spans="1:14" s="45" customFormat="1" ht="60" customHeight="1" x14ac:dyDescent="0.2">
      <c r="A38" s="43"/>
      <c r="B38" s="17" t="s">
        <v>124</v>
      </c>
      <c r="C38" s="18" t="s">
        <v>125</v>
      </c>
      <c r="D38" s="19" t="s">
        <v>119</v>
      </c>
      <c r="E38" s="20" t="s">
        <v>41</v>
      </c>
      <c r="F38" s="19" t="s">
        <v>14</v>
      </c>
      <c r="G38" s="19" t="s">
        <v>15</v>
      </c>
      <c r="H38" s="44"/>
      <c r="I38" s="110"/>
      <c r="J38" s="110"/>
      <c r="K38" s="110"/>
      <c r="L38" s="110"/>
      <c r="M38" s="110"/>
      <c r="N38" s="36"/>
    </row>
    <row r="39" spans="1:14" s="48" customFormat="1" ht="87" customHeight="1" x14ac:dyDescent="0.2">
      <c r="A39" s="46"/>
      <c r="B39" s="21" t="s">
        <v>69</v>
      </c>
      <c r="C39" s="22" t="s">
        <v>126</v>
      </c>
      <c r="D39" s="23" t="s">
        <v>9</v>
      </c>
      <c r="E39" s="24" t="s">
        <v>127</v>
      </c>
      <c r="F39" s="23" t="s">
        <v>14</v>
      </c>
      <c r="G39" s="23" t="s">
        <v>15</v>
      </c>
      <c r="H39" s="47"/>
      <c r="I39" s="36"/>
      <c r="J39" s="36"/>
      <c r="K39" s="110"/>
      <c r="L39" s="110"/>
      <c r="M39" s="110"/>
      <c r="N39" s="110"/>
    </row>
    <row r="40" spans="1:14" s="45" customFormat="1" ht="60" customHeight="1" x14ac:dyDescent="0.2">
      <c r="A40" s="43"/>
      <c r="B40" s="17" t="s">
        <v>128</v>
      </c>
      <c r="C40" s="18" t="s">
        <v>129</v>
      </c>
      <c r="D40" s="19" t="s">
        <v>130</v>
      </c>
      <c r="E40" s="20">
        <v>2023</v>
      </c>
      <c r="F40" s="19" t="s">
        <v>14</v>
      </c>
      <c r="G40" s="29" t="s">
        <v>15</v>
      </c>
      <c r="H40" s="44"/>
      <c r="I40" s="36"/>
      <c r="J40" s="36"/>
      <c r="K40" s="110"/>
      <c r="L40" s="36"/>
      <c r="M40" s="36"/>
      <c r="N40" s="36"/>
    </row>
    <row r="41" spans="1:14" s="45" customFormat="1" ht="60" customHeight="1" x14ac:dyDescent="0.2">
      <c r="A41" s="43"/>
      <c r="B41" s="17" t="s">
        <v>74</v>
      </c>
      <c r="C41" s="18" t="s">
        <v>379</v>
      </c>
      <c r="D41" s="19" t="s">
        <v>131</v>
      </c>
      <c r="E41" s="20" t="s">
        <v>127</v>
      </c>
      <c r="F41" s="19" t="s">
        <v>18</v>
      </c>
      <c r="G41" s="19" t="s">
        <v>18</v>
      </c>
      <c r="H41" s="44"/>
      <c r="I41" s="35"/>
      <c r="J41" s="35"/>
      <c r="K41" s="110"/>
      <c r="L41" s="110"/>
      <c r="M41" s="110"/>
      <c r="N41" s="110"/>
    </row>
    <row r="42" spans="1:14" s="48" customFormat="1" ht="37.5" customHeight="1" x14ac:dyDescent="0.2">
      <c r="A42" s="46"/>
      <c r="B42" s="88"/>
      <c r="C42" s="89" t="s">
        <v>94</v>
      </c>
      <c r="D42" s="23"/>
      <c r="E42" s="24"/>
      <c r="F42" s="23"/>
      <c r="G42" s="23"/>
      <c r="H42" s="47"/>
      <c r="I42" s="36"/>
      <c r="J42" s="36"/>
      <c r="K42" s="36"/>
      <c r="L42" s="36"/>
      <c r="M42" s="36"/>
      <c r="N42" s="36"/>
    </row>
    <row r="43" spans="1:14" s="45" customFormat="1" ht="60" customHeight="1" x14ac:dyDescent="0.2">
      <c r="A43" s="43"/>
      <c r="B43" s="40" t="s">
        <v>132</v>
      </c>
      <c r="C43" s="18" t="s">
        <v>133</v>
      </c>
      <c r="D43" s="19" t="s">
        <v>61</v>
      </c>
      <c r="E43" s="20" t="s">
        <v>73</v>
      </c>
      <c r="F43" s="19" t="s">
        <v>14</v>
      </c>
      <c r="G43" s="19" t="s">
        <v>15</v>
      </c>
      <c r="H43" s="44"/>
      <c r="I43" s="110"/>
      <c r="J43" s="110"/>
      <c r="K43" s="36"/>
      <c r="L43" s="36"/>
      <c r="M43" s="36"/>
      <c r="N43" s="36"/>
    </row>
    <row r="44" spans="1:14" s="45" customFormat="1" ht="60" customHeight="1" x14ac:dyDescent="0.2">
      <c r="A44" s="43"/>
      <c r="B44" s="17" t="s">
        <v>80</v>
      </c>
      <c r="C44" s="18" t="s">
        <v>134</v>
      </c>
      <c r="D44" s="19" t="s">
        <v>135</v>
      </c>
      <c r="E44" s="20" t="s">
        <v>10</v>
      </c>
      <c r="F44" s="19" t="s">
        <v>14</v>
      </c>
      <c r="G44" s="19" t="s">
        <v>15</v>
      </c>
      <c r="H44" s="44"/>
      <c r="I44" s="36"/>
      <c r="J44" s="110"/>
      <c r="K44" s="110"/>
      <c r="L44" s="109"/>
      <c r="M44" s="109"/>
      <c r="N44" s="109"/>
    </row>
    <row r="45" spans="1:14" s="45" customFormat="1" ht="60" customHeight="1" x14ac:dyDescent="0.2">
      <c r="A45" s="43"/>
      <c r="B45" s="17" t="s">
        <v>136</v>
      </c>
      <c r="C45" s="49" t="s">
        <v>137</v>
      </c>
      <c r="D45" s="19" t="s">
        <v>9</v>
      </c>
      <c r="E45" s="20" t="s">
        <v>127</v>
      </c>
      <c r="F45" s="19" t="s">
        <v>14</v>
      </c>
      <c r="G45" s="19" t="s">
        <v>15</v>
      </c>
      <c r="H45" s="44"/>
      <c r="I45" s="36"/>
      <c r="J45" s="36"/>
      <c r="K45" s="110"/>
      <c r="L45" s="110"/>
      <c r="M45" s="110"/>
      <c r="N45" s="110"/>
    </row>
    <row r="46" spans="1:14" s="48" customFormat="1" ht="92.25" customHeight="1" x14ac:dyDescent="0.2">
      <c r="A46" s="46"/>
      <c r="B46" s="21" t="s">
        <v>138</v>
      </c>
      <c r="C46" s="22" t="s">
        <v>139</v>
      </c>
      <c r="D46" s="23" t="s">
        <v>105</v>
      </c>
      <c r="E46" s="24">
        <v>2023</v>
      </c>
      <c r="F46" s="23" t="s">
        <v>14</v>
      </c>
      <c r="G46" s="23" t="s">
        <v>15</v>
      </c>
      <c r="H46" s="47"/>
      <c r="I46" s="36"/>
      <c r="J46" s="36"/>
      <c r="K46" s="110"/>
      <c r="L46" s="36"/>
      <c r="M46" s="36"/>
      <c r="N46" s="36"/>
    </row>
    <row r="47" spans="1:14" s="45" customFormat="1" ht="60" customHeight="1" x14ac:dyDescent="0.2">
      <c r="A47" s="43"/>
      <c r="B47" s="17" t="s">
        <v>83</v>
      </c>
      <c r="C47" s="18" t="s">
        <v>380</v>
      </c>
      <c r="D47" s="19" t="s">
        <v>140</v>
      </c>
      <c r="E47" s="20" t="s">
        <v>127</v>
      </c>
      <c r="F47" s="19" t="s">
        <v>23</v>
      </c>
      <c r="G47" s="19" t="s">
        <v>23</v>
      </c>
      <c r="H47" s="44"/>
      <c r="I47" s="35"/>
      <c r="J47" s="35"/>
      <c r="K47" s="110"/>
      <c r="L47" s="110"/>
      <c r="M47" s="110"/>
      <c r="N47" s="110"/>
    </row>
    <row r="48" spans="1:14" s="45" customFormat="1" ht="38.25" customHeight="1" x14ac:dyDescent="0.2">
      <c r="A48" s="43"/>
      <c r="B48" s="86"/>
      <c r="C48" s="87" t="s">
        <v>144</v>
      </c>
      <c r="D48" s="19"/>
      <c r="E48" s="20"/>
      <c r="F48" s="19"/>
      <c r="G48" s="19"/>
      <c r="H48" s="44"/>
      <c r="I48" s="36"/>
      <c r="J48" s="36"/>
      <c r="K48" s="36"/>
      <c r="L48" s="36"/>
      <c r="M48" s="36"/>
      <c r="N48" s="36"/>
    </row>
    <row r="49" spans="1:14" s="45" customFormat="1" ht="60" customHeight="1" x14ac:dyDescent="0.2">
      <c r="A49" s="43"/>
      <c r="B49" s="17" t="s">
        <v>141</v>
      </c>
      <c r="C49" s="49" t="s">
        <v>143</v>
      </c>
      <c r="D49" s="19" t="s">
        <v>142</v>
      </c>
      <c r="E49" s="20" t="s">
        <v>73</v>
      </c>
      <c r="F49" s="19" t="s">
        <v>14</v>
      </c>
      <c r="G49" s="19" t="s">
        <v>15</v>
      </c>
      <c r="H49" s="44"/>
      <c r="I49" s="110"/>
      <c r="J49" s="110"/>
      <c r="K49" s="36"/>
      <c r="L49" s="36"/>
      <c r="M49" s="36"/>
      <c r="N49" s="36"/>
    </row>
    <row r="50" spans="1:14" s="45" customFormat="1" ht="92.25" customHeight="1" x14ac:dyDescent="0.2">
      <c r="A50" s="43"/>
      <c r="B50" s="17" t="s">
        <v>85</v>
      </c>
      <c r="C50" s="18" t="s">
        <v>417</v>
      </c>
      <c r="D50" s="19" t="s">
        <v>11</v>
      </c>
      <c r="E50" s="20">
        <v>2022</v>
      </c>
      <c r="F50" s="70">
        <v>20000</v>
      </c>
      <c r="G50" s="19" t="s">
        <v>11</v>
      </c>
      <c r="H50" s="44"/>
      <c r="I50" s="35"/>
      <c r="J50" s="110"/>
      <c r="K50" s="35"/>
      <c r="L50" s="35"/>
      <c r="M50" s="35"/>
      <c r="N50" s="35"/>
    </row>
    <row r="51" spans="1:14" s="45" customFormat="1" ht="36.75" customHeight="1" x14ac:dyDescent="0.2">
      <c r="A51" s="43"/>
      <c r="B51" s="86"/>
      <c r="C51" s="87" t="s">
        <v>95</v>
      </c>
      <c r="D51" s="19"/>
      <c r="E51" s="20"/>
      <c r="F51" s="19"/>
      <c r="G51" s="19"/>
      <c r="H51" s="44"/>
      <c r="I51" s="36"/>
      <c r="J51" s="36"/>
      <c r="K51" s="36"/>
      <c r="L51" s="36"/>
      <c r="M51" s="36"/>
      <c r="N51" s="36"/>
    </row>
    <row r="52" spans="1:14" s="45" customFormat="1" ht="79.5" customHeight="1" x14ac:dyDescent="0.2">
      <c r="A52" s="43"/>
      <c r="B52" s="17" t="s">
        <v>145</v>
      </c>
      <c r="C52" s="18" t="s">
        <v>453</v>
      </c>
      <c r="D52" s="19" t="s">
        <v>147</v>
      </c>
      <c r="E52" s="20" t="s">
        <v>73</v>
      </c>
      <c r="F52" s="94">
        <v>15000</v>
      </c>
      <c r="G52" s="19" t="s">
        <v>146</v>
      </c>
      <c r="H52" s="44"/>
      <c r="I52" s="110"/>
      <c r="J52" s="110"/>
      <c r="K52" s="35"/>
      <c r="L52" s="35"/>
      <c r="M52" s="35"/>
      <c r="N52" s="35"/>
    </row>
    <row r="53" spans="1:14" s="45" customFormat="1" ht="60" customHeight="1" x14ac:dyDescent="0.2">
      <c r="A53" s="43"/>
      <c r="B53" s="17" t="s">
        <v>87</v>
      </c>
      <c r="C53" s="18" t="s">
        <v>148</v>
      </c>
      <c r="D53" s="19" t="s">
        <v>11</v>
      </c>
      <c r="E53" s="20" t="s">
        <v>73</v>
      </c>
      <c r="F53" s="19" t="s">
        <v>15</v>
      </c>
      <c r="G53" s="19" t="s">
        <v>15</v>
      </c>
      <c r="H53" s="44"/>
      <c r="I53" s="110"/>
      <c r="J53" s="110"/>
      <c r="K53" s="36"/>
      <c r="L53" s="36"/>
      <c r="M53" s="36"/>
      <c r="N53" s="36"/>
    </row>
    <row r="54" spans="1:14" s="45" customFormat="1" ht="60" customHeight="1" x14ac:dyDescent="0.2">
      <c r="A54" s="43"/>
      <c r="B54" s="17" t="s">
        <v>149</v>
      </c>
      <c r="C54" s="18" t="s">
        <v>150</v>
      </c>
      <c r="D54" s="19" t="s">
        <v>151</v>
      </c>
      <c r="E54" s="20" t="s">
        <v>25</v>
      </c>
      <c r="F54" s="19" t="s">
        <v>15</v>
      </c>
      <c r="G54" s="19" t="s">
        <v>15</v>
      </c>
      <c r="H54" s="44"/>
      <c r="I54" s="110"/>
      <c r="J54" s="110"/>
      <c r="K54" s="110"/>
      <c r="L54" s="110"/>
      <c r="M54" s="110"/>
      <c r="N54" s="110"/>
    </row>
    <row r="55" spans="1:14" s="45" customFormat="1" ht="60" customHeight="1" x14ac:dyDescent="0.2">
      <c r="A55" s="43"/>
      <c r="B55" s="17" t="s">
        <v>152</v>
      </c>
      <c r="C55" s="18" t="s">
        <v>381</v>
      </c>
      <c r="D55" s="19" t="s">
        <v>52</v>
      </c>
      <c r="E55" s="20" t="s">
        <v>25</v>
      </c>
      <c r="F55" s="19" t="s">
        <v>375</v>
      </c>
      <c r="G55" s="19" t="s">
        <v>375</v>
      </c>
      <c r="H55" s="44"/>
      <c r="I55" s="110"/>
      <c r="J55" s="110"/>
      <c r="K55" s="110"/>
      <c r="L55" s="110"/>
      <c r="M55" s="110"/>
      <c r="N55" s="110"/>
    </row>
    <row r="56" spans="1:14" s="48" customFormat="1" ht="12.75" x14ac:dyDescent="0.2">
      <c r="A56" s="46"/>
      <c r="B56" s="42"/>
      <c r="H56" s="47"/>
    </row>
    <row r="57" spans="1:14" ht="60" customHeight="1" x14ac:dyDescent="0.25">
      <c r="B57" s="3"/>
      <c r="C57" s="3"/>
      <c r="D57" s="3"/>
      <c r="E57" s="3"/>
      <c r="F57" s="3"/>
      <c r="G57" s="3"/>
      <c r="I57" s="98"/>
      <c r="J57" s="98"/>
      <c r="K57" s="98"/>
      <c r="L57" s="98"/>
      <c r="M57" s="98"/>
      <c r="N57" s="104"/>
    </row>
    <row r="58" spans="1:14" x14ac:dyDescent="0.25">
      <c r="B58" s="4"/>
      <c r="E58"/>
      <c r="F58"/>
      <c r="G58"/>
      <c r="I58"/>
      <c r="J58"/>
      <c r="K58"/>
      <c r="L58"/>
      <c r="M58"/>
      <c r="N58"/>
    </row>
    <row r="59" spans="1:14" x14ac:dyDescent="0.25">
      <c r="B59" s="4"/>
      <c r="E59"/>
      <c r="F59"/>
      <c r="G59"/>
      <c r="I59"/>
      <c r="J59"/>
      <c r="K59"/>
      <c r="L59"/>
      <c r="M59"/>
      <c r="N59"/>
    </row>
    <row r="60" spans="1:14" x14ac:dyDescent="0.25">
      <c r="B60" s="4"/>
      <c r="E60"/>
      <c r="F60"/>
      <c r="G60"/>
      <c r="I60"/>
      <c r="J60"/>
      <c r="K60"/>
      <c r="L60"/>
      <c r="M60"/>
      <c r="N60"/>
    </row>
    <row r="61" spans="1:14" x14ac:dyDescent="0.25">
      <c r="E61"/>
      <c r="F61"/>
      <c r="G61"/>
      <c r="I61"/>
      <c r="J61"/>
      <c r="K61"/>
      <c r="L61"/>
      <c r="M61"/>
      <c r="N61"/>
    </row>
    <row r="62" spans="1:14" x14ac:dyDescent="0.25">
      <c r="E62"/>
      <c r="F62"/>
      <c r="G62"/>
      <c r="I62"/>
      <c r="J62"/>
      <c r="K62"/>
      <c r="L62"/>
      <c r="M62"/>
      <c r="N62"/>
    </row>
  </sheetData>
  <mergeCells count="2">
    <mergeCell ref="B3:G3"/>
    <mergeCell ref="B32:G32"/>
  </mergeCells>
  <phoneticPr fontId="45" type="noConversion"/>
  <pageMargins left="0.51181102362204722" right="0.51181102362204722" top="0.35433070866141736" bottom="0.35433070866141736" header="0.31496062992125984" footer="0.31496062992125984"/>
  <pageSetup paperSize="9" scale="53" orientation="landscape" horizontalDpi="4294967293" verticalDpi="4294967293" r:id="rId1"/>
  <rowBreaks count="3" manualBreakCount="3">
    <brk id="17" max="13" man="1"/>
    <brk id="31" max="13" man="1"/>
    <brk id="4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zoomScale="70" zoomScaleNormal="70" zoomScaleSheetLayoutView="90" workbookViewId="0">
      <pane xSplit="8" ySplit="4" topLeftCell="I5" activePane="bottomRight" state="frozen"/>
      <selection pane="topRight" activeCell="I1" sqref="I1"/>
      <selection pane="bottomLeft" activeCell="A5" sqref="A5"/>
      <selection pane="bottomRight" activeCell="A2" sqref="A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4.7109375" style="1" customWidth="1"/>
    <col min="9" max="14" width="19.140625" style="1" customWidth="1"/>
  </cols>
  <sheetData>
    <row r="2" spans="1:14" ht="36" customHeight="1" x14ac:dyDescent="0.25">
      <c r="C2" s="61" t="s">
        <v>426</v>
      </c>
      <c r="G2" s="95"/>
      <c r="I2" s="92"/>
      <c r="J2" s="92"/>
      <c r="K2" s="92"/>
      <c r="L2" s="92"/>
      <c r="M2" s="92"/>
      <c r="N2" s="92"/>
    </row>
    <row r="3" spans="1:14" ht="21.75" customHeight="1" x14ac:dyDescent="0.25">
      <c r="B3" s="133" t="s">
        <v>153</v>
      </c>
      <c r="C3" s="134"/>
      <c r="D3" s="134"/>
      <c r="E3" s="134"/>
      <c r="F3" s="134"/>
      <c r="G3" s="134"/>
      <c r="H3" s="34"/>
      <c r="I3" s="33"/>
      <c r="J3" s="33"/>
      <c r="K3" s="33"/>
      <c r="L3" s="33"/>
      <c r="M3" s="33"/>
      <c r="N3" s="33"/>
    </row>
    <row r="4" spans="1:14" ht="36" customHeight="1" x14ac:dyDescent="0.25">
      <c r="B4" s="52" t="s">
        <v>1</v>
      </c>
      <c r="C4" s="52" t="s">
        <v>2</v>
      </c>
      <c r="D4" s="52" t="s">
        <v>3</v>
      </c>
      <c r="E4" s="52" t="s">
        <v>4</v>
      </c>
      <c r="F4" s="53" t="s">
        <v>5</v>
      </c>
      <c r="G4" s="52" t="s">
        <v>6</v>
      </c>
      <c r="I4" s="52" t="s">
        <v>475</v>
      </c>
      <c r="J4" s="52" t="s">
        <v>476</v>
      </c>
      <c r="K4" s="52" t="s">
        <v>477</v>
      </c>
      <c r="L4" s="52" t="s">
        <v>478</v>
      </c>
      <c r="M4" s="52" t="s">
        <v>479</v>
      </c>
      <c r="N4" s="52" t="s">
        <v>480</v>
      </c>
    </row>
    <row r="5" spans="1:14" s="13" customFormat="1" ht="107.25" customHeight="1" x14ac:dyDescent="0.25">
      <c r="A5" s="11"/>
      <c r="B5" s="17" t="s">
        <v>155</v>
      </c>
      <c r="C5" s="18" t="s">
        <v>440</v>
      </c>
      <c r="D5" s="19" t="s">
        <v>11</v>
      </c>
      <c r="E5" s="20" t="s">
        <v>166</v>
      </c>
      <c r="F5" s="19" t="s">
        <v>370</v>
      </c>
      <c r="G5" s="19" t="s">
        <v>168</v>
      </c>
      <c r="H5" s="14"/>
      <c r="I5" s="35"/>
      <c r="J5" s="111"/>
      <c r="K5" s="111"/>
      <c r="L5" s="111"/>
      <c r="M5" s="111"/>
      <c r="N5" s="35"/>
    </row>
    <row r="6" spans="1:14" ht="60" customHeight="1" x14ac:dyDescent="0.25">
      <c r="B6" s="21" t="s">
        <v>156</v>
      </c>
      <c r="C6" s="22" t="s">
        <v>162</v>
      </c>
      <c r="D6" s="23" t="s">
        <v>169</v>
      </c>
      <c r="E6" s="24" t="s">
        <v>22</v>
      </c>
      <c r="F6" s="19" t="s">
        <v>14</v>
      </c>
      <c r="G6" s="19" t="s">
        <v>15</v>
      </c>
      <c r="I6" s="111"/>
      <c r="J6" s="111"/>
      <c r="K6" s="111"/>
      <c r="L6" s="111"/>
      <c r="M6" s="111"/>
      <c r="N6" s="111"/>
    </row>
    <row r="7" spans="1:14" ht="84.75" customHeight="1" x14ac:dyDescent="0.25">
      <c r="B7" s="21" t="s">
        <v>157</v>
      </c>
      <c r="C7" s="22" t="s">
        <v>441</v>
      </c>
      <c r="D7" s="23" t="s">
        <v>20</v>
      </c>
      <c r="E7" s="24" t="s">
        <v>166</v>
      </c>
      <c r="F7" s="70">
        <v>60000</v>
      </c>
      <c r="G7" s="19" t="s">
        <v>68</v>
      </c>
      <c r="I7" s="35"/>
      <c r="J7" s="111"/>
      <c r="K7" s="35"/>
      <c r="L7" s="111"/>
      <c r="M7" s="35"/>
      <c r="N7" s="35"/>
    </row>
    <row r="8" spans="1:14" ht="67.5" customHeight="1" x14ac:dyDescent="0.25">
      <c r="B8" s="25" t="s">
        <v>158</v>
      </c>
      <c r="C8" s="22" t="s">
        <v>163</v>
      </c>
      <c r="D8" s="23" t="s">
        <v>11</v>
      </c>
      <c r="E8" s="26" t="s">
        <v>22</v>
      </c>
      <c r="F8" s="27" t="s">
        <v>167</v>
      </c>
      <c r="G8" s="32" t="s">
        <v>383</v>
      </c>
      <c r="I8" s="111"/>
      <c r="J8" s="111"/>
      <c r="K8" s="111"/>
      <c r="L8" s="111"/>
      <c r="M8" s="111"/>
      <c r="N8" s="111"/>
    </row>
    <row r="9" spans="1:14" ht="60" customHeight="1" x14ac:dyDescent="0.25">
      <c r="B9" s="21" t="s">
        <v>159</v>
      </c>
      <c r="C9" s="18" t="s">
        <v>164</v>
      </c>
      <c r="D9" s="23" t="s">
        <v>11</v>
      </c>
      <c r="E9" s="24" t="s">
        <v>10</v>
      </c>
      <c r="F9" s="19" t="s">
        <v>14</v>
      </c>
      <c r="G9" s="19" t="s">
        <v>15</v>
      </c>
      <c r="I9" s="35"/>
      <c r="J9" s="111"/>
      <c r="K9" s="111"/>
      <c r="L9" s="35"/>
      <c r="M9" s="35"/>
      <c r="N9" s="35"/>
    </row>
    <row r="10" spans="1:14" ht="78.75" customHeight="1" x14ac:dyDescent="0.25">
      <c r="B10" s="21" t="s">
        <v>160</v>
      </c>
      <c r="C10" s="22" t="s">
        <v>170</v>
      </c>
      <c r="D10" s="23" t="s">
        <v>52</v>
      </c>
      <c r="E10" s="24" t="s">
        <v>22</v>
      </c>
      <c r="F10" s="23" t="s">
        <v>18</v>
      </c>
      <c r="G10" s="23" t="s">
        <v>18</v>
      </c>
      <c r="I10" s="111"/>
      <c r="J10" s="111"/>
      <c r="K10" s="111"/>
      <c r="L10" s="111"/>
      <c r="M10" s="111"/>
      <c r="N10" s="111"/>
    </row>
    <row r="11" spans="1:14" s="13" customFormat="1" ht="60" customHeight="1" x14ac:dyDescent="0.25">
      <c r="A11" s="11"/>
      <c r="B11" s="17" t="s">
        <v>161</v>
      </c>
      <c r="C11" s="18" t="s">
        <v>165</v>
      </c>
      <c r="D11" s="19" t="s">
        <v>61</v>
      </c>
      <c r="E11" s="20" t="s">
        <v>22</v>
      </c>
      <c r="F11" s="19" t="s">
        <v>14</v>
      </c>
      <c r="G11" s="19" t="s">
        <v>15</v>
      </c>
      <c r="H11" s="14"/>
      <c r="I11" s="111"/>
      <c r="J11" s="111"/>
      <c r="K11" s="111"/>
      <c r="L11" s="111"/>
      <c r="M11" s="111"/>
      <c r="N11" s="111"/>
    </row>
    <row r="12" spans="1:14" ht="35.25" customHeight="1" x14ac:dyDescent="0.25">
      <c r="B12" s="6"/>
      <c r="C12" s="9"/>
      <c r="D12" s="8"/>
      <c r="E12" s="10"/>
      <c r="F12" s="10"/>
      <c r="G12" s="10"/>
      <c r="I12" s="10"/>
      <c r="J12" s="10"/>
      <c r="K12" s="10"/>
      <c r="L12" s="10"/>
      <c r="M12" s="10"/>
      <c r="N12" s="10"/>
    </row>
    <row r="13" spans="1:14" ht="35.25" customHeight="1" x14ac:dyDescent="0.25">
      <c r="B13" s="133" t="s">
        <v>154</v>
      </c>
      <c r="C13" s="134"/>
      <c r="D13" s="134"/>
      <c r="E13" s="134"/>
      <c r="F13" s="134"/>
      <c r="G13" s="134"/>
      <c r="H13" s="34"/>
      <c r="I13" s="33"/>
      <c r="J13" s="33"/>
      <c r="K13" s="33"/>
      <c r="L13" s="33"/>
      <c r="M13" s="33"/>
      <c r="N13" s="33"/>
    </row>
    <row r="14" spans="1:14" ht="36" customHeight="1" x14ac:dyDescent="0.25">
      <c r="B14" s="52" t="s">
        <v>1</v>
      </c>
      <c r="C14" s="52" t="s">
        <v>2</v>
      </c>
      <c r="D14" s="52" t="s">
        <v>3</v>
      </c>
      <c r="E14" s="52" t="s">
        <v>4</v>
      </c>
      <c r="F14" s="53" t="s">
        <v>5</v>
      </c>
      <c r="G14" s="52" t="s">
        <v>6</v>
      </c>
      <c r="I14" s="52" t="s">
        <v>475</v>
      </c>
      <c r="J14" s="52" t="s">
        <v>476</v>
      </c>
      <c r="K14" s="52" t="s">
        <v>477</v>
      </c>
      <c r="L14" s="52" t="s">
        <v>478</v>
      </c>
      <c r="M14" s="52" t="s">
        <v>479</v>
      </c>
      <c r="N14" s="52" t="s">
        <v>480</v>
      </c>
    </row>
    <row r="15" spans="1:14" s="13" customFormat="1" ht="60" customHeight="1" x14ac:dyDescent="0.25">
      <c r="A15" s="11"/>
      <c r="B15" s="17"/>
      <c r="C15" s="18" t="s">
        <v>171</v>
      </c>
      <c r="D15" s="19"/>
      <c r="E15" s="20"/>
      <c r="F15" s="28"/>
      <c r="G15" s="28"/>
      <c r="H15" s="14"/>
      <c r="I15" s="35"/>
      <c r="J15" s="35"/>
      <c r="K15" s="35"/>
      <c r="L15" s="35"/>
      <c r="M15" s="35"/>
      <c r="N15" s="35"/>
    </row>
    <row r="16" spans="1:14" ht="36.75" customHeight="1" x14ac:dyDescent="0.25">
      <c r="B16" s="3"/>
      <c r="C16" s="3"/>
      <c r="D16" s="3"/>
      <c r="E16" s="3"/>
      <c r="F16" s="3"/>
      <c r="G16" s="3"/>
      <c r="I16" s="98"/>
      <c r="J16" s="98"/>
      <c r="K16" s="98"/>
      <c r="L16" s="98"/>
      <c r="M16" s="98"/>
      <c r="N16" s="104"/>
    </row>
    <row r="17" spans="1:14" ht="21.75" customHeight="1" x14ac:dyDescent="0.25">
      <c r="B17" s="133" t="s">
        <v>172</v>
      </c>
      <c r="C17" s="134"/>
      <c r="D17" s="134"/>
      <c r="E17" s="134"/>
      <c r="F17" s="134"/>
      <c r="G17" s="134"/>
      <c r="H17" s="34"/>
      <c r="I17" s="33"/>
      <c r="J17" s="33"/>
      <c r="K17" s="33"/>
      <c r="L17" s="33"/>
      <c r="M17" s="33"/>
      <c r="N17" s="33"/>
    </row>
    <row r="18" spans="1:14" ht="36" customHeight="1" x14ac:dyDescent="0.25">
      <c r="B18" s="52" t="s">
        <v>1</v>
      </c>
      <c r="C18" s="52" t="s">
        <v>2</v>
      </c>
      <c r="D18" s="52" t="s">
        <v>3</v>
      </c>
      <c r="E18" s="52" t="s">
        <v>4</v>
      </c>
      <c r="F18" s="53" t="s">
        <v>5</v>
      </c>
      <c r="G18" s="52" t="s">
        <v>6</v>
      </c>
      <c r="I18" s="52" t="s">
        <v>475</v>
      </c>
      <c r="J18" s="52" t="s">
        <v>476</v>
      </c>
      <c r="K18" s="52" t="s">
        <v>477</v>
      </c>
      <c r="L18" s="52" t="s">
        <v>478</v>
      </c>
      <c r="M18" s="52" t="s">
        <v>479</v>
      </c>
      <c r="N18" s="52" t="s">
        <v>480</v>
      </c>
    </row>
    <row r="19" spans="1:14" s="13" customFormat="1" ht="78" customHeight="1" x14ac:dyDescent="0.25">
      <c r="A19" s="11"/>
      <c r="B19" s="17" t="s">
        <v>173</v>
      </c>
      <c r="C19" s="18" t="s">
        <v>182</v>
      </c>
      <c r="D19" s="19" t="s">
        <v>51</v>
      </c>
      <c r="E19" s="20" t="s">
        <v>22</v>
      </c>
      <c r="F19" s="19" t="s">
        <v>18</v>
      </c>
      <c r="G19" s="19" t="s">
        <v>18</v>
      </c>
      <c r="H19" s="14"/>
      <c r="I19" s="111"/>
      <c r="J19" s="111"/>
      <c r="K19" s="111"/>
      <c r="L19" s="111"/>
      <c r="M19" s="111"/>
      <c r="N19" s="111"/>
    </row>
    <row r="20" spans="1:14" ht="60" customHeight="1" x14ac:dyDescent="0.25">
      <c r="B20" s="21" t="s">
        <v>174</v>
      </c>
      <c r="C20" s="22" t="s">
        <v>179</v>
      </c>
      <c r="D20" s="23" t="s">
        <v>61</v>
      </c>
      <c r="E20" s="24" t="s">
        <v>22</v>
      </c>
      <c r="F20" s="19" t="s">
        <v>14</v>
      </c>
      <c r="G20" s="19" t="s">
        <v>15</v>
      </c>
      <c r="I20" s="111"/>
      <c r="J20" s="111"/>
      <c r="K20" s="111"/>
      <c r="L20" s="111"/>
      <c r="M20" s="111"/>
      <c r="N20" s="111"/>
    </row>
    <row r="21" spans="1:14" s="13" customFormat="1" ht="60" customHeight="1" x14ac:dyDescent="0.25">
      <c r="A21" s="11"/>
      <c r="B21" s="17" t="s">
        <v>175</v>
      </c>
      <c r="C21" s="18" t="s">
        <v>360</v>
      </c>
      <c r="D21" s="19" t="s">
        <v>11</v>
      </c>
      <c r="E21" s="20">
        <v>2025</v>
      </c>
      <c r="F21" s="70">
        <v>5000</v>
      </c>
      <c r="G21" s="19" t="s">
        <v>11</v>
      </c>
      <c r="H21" s="14"/>
      <c r="I21" s="35"/>
      <c r="J21" s="35"/>
      <c r="K21" s="35"/>
      <c r="L21" s="35"/>
      <c r="M21" s="111"/>
      <c r="N21" s="35"/>
    </row>
    <row r="22" spans="1:14" ht="67.5" customHeight="1" x14ac:dyDescent="0.25">
      <c r="B22" s="25" t="s">
        <v>176</v>
      </c>
      <c r="C22" s="22" t="s">
        <v>462</v>
      </c>
      <c r="D22" s="23" t="s">
        <v>169</v>
      </c>
      <c r="E22" s="26" t="s">
        <v>22</v>
      </c>
      <c r="F22" s="31" t="s">
        <v>14</v>
      </c>
      <c r="G22" s="30" t="s">
        <v>15</v>
      </c>
      <c r="I22" s="111"/>
      <c r="J22" s="111"/>
      <c r="K22" s="111"/>
      <c r="L22" s="111"/>
      <c r="M22" s="111"/>
      <c r="N22" s="111"/>
    </row>
    <row r="23" spans="1:14" ht="60" customHeight="1" x14ac:dyDescent="0.25">
      <c r="B23" s="21" t="s">
        <v>177</v>
      </c>
      <c r="C23" s="18" t="s">
        <v>180</v>
      </c>
      <c r="D23" s="23" t="s">
        <v>169</v>
      </c>
      <c r="E23" s="24" t="s">
        <v>22</v>
      </c>
      <c r="F23" s="19" t="s">
        <v>14</v>
      </c>
      <c r="G23" s="19" t="s">
        <v>15</v>
      </c>
      <c r="I23" s="111"/>
      <c r="J23" s="111"/>
      <c r="K23" s="111"/>
      <c r="L23" s="111"/>
      <c r="M23" s="111"/>
      <c r="N23" s="111"/>
    </row>
    <row r="24" spans="1:14" ht="61.5" customHeight="1" x14ac:dyDescent="0.25">
      <c r="B24" s="21" t="s">
        <v>178</v>
      </c>
      <c r="C24" s="22" t="s">
        <v>181</v>
      </c>
      <c r="D24" s="23" t="s">
        <v>9</v>
      </c>
      <c r="E24" s="24" t="s">
        <v>25</v>
      </c>
      <c r="F24" s="19" t="s">
        <v>14</v>
      </c>
      <c r="G24" s="19" t="s">
        <v>15</v>
      </c>
      <c r="I24" s="111"/>
      <c r="J24" s="111"/>
      <c r="K24" s="111"/>
      <c r="L24" s="111"/>
      <c r="M24" s="111"/>
      <c r="N24" s="111"/>
    </row>
    <row r="25" spans="1:14" x14ac:dyDescent="0.25">
      <c r="B25" s="4"/>
      <c r="E25"/>
      <c r="F25"/>
      <c r="G25"/>
      <c r="I25"/>
      <c r="J25"/>
      <c r="K25"/>
      <c r="L25"/>
      <c r="M25"/>
      <c r="N25"/>
    </row>
    <row r="26" spans="1:14" x14ac:dyDescent="0.25">
      <c r="B26" s="4"/>
      <c r="E26"/>
      <c r="F26"/>
      <c r="G26"/>
      <c r="I26"/>
      <c r="J26"/>
      <c r="K26"/>
      <c r="L26"/>
      <c r="M26"/>
      <c r="N26"/>
    </row>
    <row r="27" spans="1:14" x14ac:dyDescent="0.25">
      <c r="B27" s="4"/>
      <c r="E27"/>
      <c r="F27"/>
      <c r="G27"/>
      <c r="I27"/>
      <c r="J27"/>
      <c r="K27"/>
      <c r="L27"/>
      <c r="M27"/>
      <c r="N27"/>
    </row>
    <row r="28" spans="1:14" x14ac:dyDescent="0.25">
      <c r="E28"/>
      <c r="F28"/>
      <c r="G28"/>
      <c r="I28"/>
      <c r="J28"/>
      <c r="K28"/>
      <c r="L28"/>
      <c r="M28"/>
      <c r="N28"/>
    </row>
    <row r="29" spans="1:14" x14ac:dyDescent="0.25">
      <c r="E29"/>
      <c r="F29"/>
      <c r="G29"/>
      <c r="I29"/>
      <c r="J29"/>
      <c r="K29"/>
      <c r="L29"/>
      <c r="M29"/>
      <c r="N29"/>
    </row>
  </sheetData>
  <mergeCells count="3">
    <mergeCell ref="B3:G3"/>
    <mergeCell ref="B13:G13"/>
    <mergeCell ref="B17:G17"/>
  </mergeCells>
  <pageMargins left="0.51181102362204722" right="0.51181102362204722" top="0.35433070866141736" bottom="0.35433070866141736" header="0.31496062992125984" footer="0.31496062992125984"/>
  <pageSetup paperSize="9" scale="53" orientation="landscape" horizontalDpi="4294967293" verticalDpi="4294967293" r:id="rId1"/>
  <rowBreaks count="1" manualBreakCount="1">
    <brk id="1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3"/>
  <sheetViews>
    <sheetView zoomScale="70" zoomScaleNormal="70" zoomScaleSheetLayoutView="80" workbookViewId="0">
      <pane xSplit="8" ySplit="4" topLeftCell="I5" activePane="bottomRight" state="frozen"/>
      <selection pane="topRight" activeCell="I1" sqref="I1"/>
      <selection pane="bottomLeft" activeCell="A5" sqref="A5"/>
      <selection pane="bottomRight" activeCell="I29" sqref="I29"/>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7109375" style="1" customWidth="1"/>
    <col min="9" max="14" width="19.140625" style="1" customWidth="1"/>
    <col min="15" max="15" width="8.7109375" style="1" customWidth="1"/>
  </cols>
  <sheetData>
    <row r="2" spans="1:15" ht="39" customHeight="1" x14ac:dyDescent="0.3">
      <c r="C2" s="58" t="s">
        <v>427</v>
      </c>
      <c r="G2" s="95"/>
      <c r="I2" s="92"/>
      <c r="J2" s="92"/>
      <c r="K2" s="92"/>
      <c r="L2" s="92"/>
      <c r="M2" s="92"/>
      <c r="N2" s="92"/>
    </row>
    <row r="3" spans="1:15" ht="21.75" customHeight="1" x14ac:dyDescent="0.25">
      <c r="B3" s="135" t="s">
        <v>183</v>
      </c>
      <c r="C3" s="136"/>
      <c r="D3" s="136"/>
      <c r="E3" s="136"/>
      <c r="F3" s="136"/>
      <c r="G3" s="136"/>
      <c r="H3" s="34"/>
      <c r="I3" s="33"/>
      <c r="J3" s="33"/>
      <c r="K3" s="33"/>
      <c r="L3" s="33"/>
      <c r="M3" s="33"/>
      <c r="N3" s="33"/>
    </row>
    <row r="4" spans="1:15" ht="36" customHeight="1" x14ac:dyDescent="0.25">
      <c r="B4" s="54" t="s">
        <v>1</v>
      </c>
      <c r="C4" s="54" t="s">
        <v>2</v>
      </c>
      <c r="D4" s="54" t="s">
        <v>3</v>
      </c>
      <c r="E4" s="54" t="s">
        <v>4</v>
      </c>
      <c r="F4" s="55" t="s">
        <v>5</v>
      </c>
      <c r="G4" s="54" t="s">
        <v>6</v>
      </c>
      <c r="I4" s="54" t="s">
        <v>475</v>
      </c>
      <c r="J4" s="54" t="s">
        <v>476</v>
      </c>
      <c r="K4" s="54" t="s">
        <v>477</v>
      </c>
      <c r="L4" s="54" t="s">
        <v>478</v>
      </c>
      <c r="M4" s="54" t="s">
        <v>479</v>
      </c>
      <c r="N4" s="54" t="s">
        <v>480</v>
      </c>
    </row>
    <row r="5" spans="1:15" s="13" customFormat="1" ht="60" customHeight="1" x14ac:dyDescent="0.25">
      <c r="A5" s="11"/>
      <c r="B5" s="17" t="s">
        <v>186</v>
      </c>
      <c r="C5" s="18" t="s">
        <v>192</v>
      </c>
      <c r="D5" s="19" t="s">
        <v>357</v>
      </c>
      <c r="E5" s="19" t="s">
        <v>73</v>
      </c>
      <c r="F5" s="19" t="s">
        <v>14</v>
      </c>
      <c r="G5" s="28"/>
      <c r="H5" s="14"/>
      <c r="I5" s="118"/>
      <c r="J5" s="118"/>
      <c r="K5" s="35"/>
      <c r="L5" s="35"/>
      <c r="M5" s="35"/>
      <c r="N5" s="35"/>
      <c r="O5" s="14"/>
    </row>
    <row r="6" spans="1:15" ht="60" customHeight="1" x14ac:dyDescent="0.25">
      <c r="B6" s="21" t="s">
        <v>187</v>
      </c>
      <c r="C6" s="22" t="s">
        <v>352</v>
      </c>
      <c r="D6" s="23" t="s">
        <v>356</v>
      </c>
      <c r="E6" s="23" t="s">
        <v>195</v>
      </c>
      <c r="F6" s="19" t="s">
        <v>14</v>
      </c>
      <c r="G6" s="28"/>
      <c r="I6" s="118"/>
      <c r="J6" s="35"/>
      <c r="K6" s="35"/>
      <c r="L6" s="35"/>
      <c r="M6" s="35"/>
      <c r="N6" s="118"/>
    </row>
    <row r="7" spans="1:15" s="13" customFormat="1" ht="88.5" customHeight="1" x14ac:dyDescent="0.25">
      <c r="A7" s="11"/>
      <c r="B7" s="17" t="s">
        <v>188</v>
      </c>
      <c r="C7" s="18" t="s">
        <v>418</v>
      </c>
      <c r="D7" s="19" t="s">
        <v>76</v>
      </c>
      <c r="E7" s="19" t="s">
        <v>32</v>
      </c>
      <c r="F7" s="31" t="s">
        <v>368</v>
      </c>
      <c r="G7" s="31" t="s">
        <v>364</v>
      </c>
      <c r="H7" s="14"/>
      <c r="I7" s="118"/>
      <c r="J7" s="118"/>
      <c r="K7" s="118"/>
      <c r="L7" s="118"/>
      <c r="M7" s="118"/>
      <c r="N7" s="118"/>
      <c r="O7" s="14"/>
    </row>
    <row r="8" spans="1:15" s="13" customFormat="1" ht="73.5" customHeight="1" x14ac:dyDescent="0.25">
      <c r="A8" s="11"/>
      <c r="B8" s="21" t="s">
        <v>189</v>
      </c>
      <c r="C8" s="18" t="s">
        <v>365</v>
      </c>
      <c r="D8" s="19" t="s">
        <v>194</v>
      </c>
      <c r="E8" s="19" t="s">
        <v>25</v>
      </c>
      <c r="F8" s="19" t="s">
        <v>363</v>
      </c>
      <c r="G8" s="19" t="s">
        <v>194</v>
      </c>
      <c r="H8" s="14"/>
      <c r="I8" s="118"/>
      <c r="J8" s="118"/>
      <c r="K8" s="118"/>
      <c r="L8" s="118"/>
      <c r="M8" s="118"/>
      <c r="N8" s="118"/>
      <c r="O8" s="14"/>
    </row>
    <row r="9" spans="1:15" s="13" customFormat="1" ht="81" customHeight="1" x14ac:dyDescent="0.25">
      <c r="A9" s="11"/>
      <c r="B9" s="17" t="s">
        <v>190</v>
      </c>
      <c r="C9" s="18" t="s">
        <v>446</v>
      </c>
      <c r="D9" s="19" t="s">
        <v>11</v>
      </c>
      <c r="E9" s="19" t="s">
        <v>41</v>
      </c>
      <c r="F9" s="70">
        <v>7500</v>
      </c>
      <c r="G9" s="19" t="s">
        <v>68</v>
      </c>
      <c r="H9" s="14"/>
      <c r="I9" s="118"/>
      <c r="J9" s="35"/>
      <c r="K9" s="118"/>
      <c r="L9" s="35"/>
      <c r="M9" s="118"/>
      <c r="N9" s="35"/>
      <c r="O9" s="14"/>
    </row>
    <row r="10" spans="1:15" s="13" customFormat="1" ht="81" customHeight="1" x14ac:dyDescent="0.25">
      <c r="A10" s="11"/>
      <c r="B10" s="21" t="s">
        <v>191</v>
      </c>
      <c r="C10" s="18" t="s">
        <v>402</v>
      </c>
      <c r="D10" s="19" t="s">
        <v>9</v>
      </c>
      <c r="E10" s="19" t="s">
        <v>25</v>
      </c>
      <c r="F10" s="70" t="s">
        <v>403</v>
      </c>
      <c r="G10" s="19"/>
      <c r="H10" s="14"/>
      <c r="I10" s="118"/>
      <c r="J10" s="118"/>
      <c r="K10" s="118"/>
      <c r="L10" s="118"/>
      <c r="M10" s="118"/>
      <c r="N10" s="118"/>
      <c r="O10" s="14"/>
    </row>
    <row r="11" spans="1:15" ht="49.5" customHeight="1" x14ac:dyDescent="0.25">
      <c r="B11" s="6"/>
      <c r="C11" s="9"/>
      <c r="D11" s="8"/>
      <c r="E11" s="10"/>
      <c r="F11" s="10"/>
      <c r="G11" s="10"/>
      <c r="I11" s="10"/>
      <c r="J11" s="10"/>
      <c r="K11" s="10"/>
      <c r="L11" s="10"/>
      <c r="M11" s="10"/>
      <c r="N11" s="10"/>
    </row>
    <row r="12" spans="1:15" ht="21.75" customHeight="1" x14ac:dyDescent="0.25">
      <c r="B12" s="135" t="s">
        <v>184</v>
      </c>
      <c r="C12" s="136"/>
      <c r="D12" s="136"/>
      <c r="E12" s="136"/>
      <c r="F12" s="136"/>
      <c r="G12" s="136"/>
      <c r="H12" s="34"/>
      <c r="I12" s="33"/>
      <c r="J12" s="33"/>
      <c r="K12" s="33"/>
      <c r="L12" s="33"/>
      <c r="M12" s="33"/>
      <c r="N12" s="33"/>
    </row>
    <row r="13" spans="1:15" ht="36" customHeight="1" x14ac:dyDescent="0.25">
      <c r="B13" s="54" t="s">
        <v>1</v>
      </c>
      <c r="C13" s="54" t="s">
        <v>2</v>
      </c>
      <c r="D13" s="54" t="s">
        <v>3</v>
      </c>
      <c r="E13" s="54" t="s">
        <v>4</v>
      </c>
      <c r="F13" s="55" t="s">
        <v>5</v>
      </c>
      <c r="G13" s="54" t="s">
        <v>6</v>
      </c>
      <c r="I13" s="54" t="s">
        <v>475</v>
      </c>
      <c r="J13" s="54" t="s">
        <v>476</v>
      </c>
      <c r="K13" s="54" t="s">
        <v>477</v>
      </c>
      <c r="L13" s="54" t="s">
        <v>478</v>
      </c>
      <c r="M13" s="54" t="s">
        <v>479</v>
      </c>
      <c r="N13" s="54" t="s">
        <v>480</v>
      </c>
    </row>
    <row r="14" spans="1:15" s="13" customFormat="1" ht="60" customHeight="1" x14ac:dyDescent="0.25">
      <c r="A14" s="11"/>
      <c r="B14" s="17" t="s">
        <v>197</v>
      </c>
      <c r="C14" s="18" t="s">
        <v>211</v>
      </c>
      <c r="D14" s="19" t="s">
        <v>51</v>
      </c>
      <c r="E14" s="20" t="s">
        <v>25</v>
      </c>
      <c r="F14" s="19" t="s">
        <v>384</v>
      </c>
      <c r="G14" s="23" t="s">
        <v>11</v>
      </c>
      <c r="H14" s="14"/>
      <c r="I14" s="118"/>
      <c r="J14" s="118"/>
      <c r="K14" s="118"/>
      <c r="L14" s="118"/>
      <c r="M14" s="118"/>
      <c r="N14" s="118"/>
      <c r="O14" s="14"/>
    </row>
    <row r="15" spans="1:15" ht="60" customHeight="1" x14ac:dyDescent="0.25">
      <c r="B15" s="21" t="s">
        <v>198</v>
      </c>
      <c r="C15" s="22" t="s">
        <v>350</v>
      </c>
      <c r="D15" s="23" t="s">
        <v>51</v>
      </c>
      <c r="E15" s="24" t="s">
        <v>349</v>
      </c>
      <c r="F15" s="70" t="s">
        <v>438</v>
      </c>
      <c r="G15" s="19" t="s">
        <v>11</v>
      </c>
      <c r="I15" s="35"/>
      <c r="J15" s="35"/>
      <c r="K15" s="35"/>
      <c r="L15" s="118"/>
      <c r="M15" s="35"/>
      <c r="N15" s="35"/>
    </row>
    <row r="16" spans="1:15" ht="60" customHeight="1" x14ac:dyDescent="0.25">
      <c r="B16" s="21" t="s">
        <v>199</v>
      </c>
      <c r="C16" s="22" t="s">
        <v>366</v>
      </c>
      <c r="D16" s="23" t="s">
        <v>51</v>
      </c>
      <c r="E16" s="24" t="s">
        <v>25</v>
      </c>
      <c r="F16" s="19" t="s">
        <v>23</v>
      </c>
      <c r="G16" s="19" t="s">
        <v>23</v>
      </c>
      <c r="I16" s="118"/>
      <c r="J16" s="118"/>
      <c r="K16" s="118"/>
      <c r="L16" s="118"/>
      <c r="M16" s="118"/>
      <c r="N16" s="118"/>
    </row>
    <row r="17" spans="1:15" ht="67.5" customHeight="1" x14ac:dyDescent="0.25">
      <c r="B17" s="25" t="s">
        <v>200</v>
      </c>
      <c r="C17" s="22" t="s">
        <v>345</v>
      </c>
      <c r="D17" s="23" t="s">
        <v>76</v>
      </c>
      <c r="E17" s="26">
        <v>2021</v>
      </c>
      <c r="F17" s="31" t="s">
        <v>346</v>
      </c>
      <c r="G17" s="30" t="s">
        <v>76</v>
      </c>
      <c r="I17" s="118"/>
      <c r="J17" s="35"/>
      <c r="K17" s="35"/>
      <c r="L17" s="35"/>
      <c r="M17" s="35"/>
      <c r="N17" s="35"/>
    </row>
    <row r="18" spans="1:15" s="13" customFormat="1" ht="60" customHeight="1" x14ac:dyDescent="0.25">
      <c r="A18" s="11"/>
      <c r="B18" s="17" t="s">
        <v>201</v>
      </c>
      <c r="C18" s="18" t="s">
        <v>347</v>
      </c>
      <c r="D18" s="19" t="s">
        <v>76</v>
      </c>
      <c r="E18" s="20" t="s">
        <v>53</v>
      </c>
      <c r="F18" s="70">
        <v>398000</v>
      </c>
      <c r="G18" s="19" t="s">
        <v>76</v>
      </c>
      <c r="H18" s="14"/>
      <c r="I18" s="35"/>
      <c r="J18" s="118"/>
      <c r="K18" s="118"/>
      <c r="L18" s="118"/>
      <c r="M18" s="118"/>
      <c r="N18" s="35"/>
      <c r="O18" s="14"/>
    </row>
    <row r="19" spans="1:15" s="13" customFormat="1" ht="87" customHeight="1" x14ac:dyDescent="0.25">
      <c r="A19" s="11"/>
      <c r="B19" s="17" t="s">
        <v>202</v>
      </c>
      <c r="C19" s="18" t="s">
        <v>348</v>
      </c>
      <c r="D19" s="19" t="s">
        <v>212</v>
      </c>
      <c r="E19" s="20" t="s">
        <v>103</v>
      </c>
      <c r="F19" s="19" t="s">
        <v>15</v>
      </c>
      <c r="G19" s="19" t="s">
        <v>15</v>
      </c>
      <c r="H19" s="14"/>
      <c r="I19" s="35"/>
      <c r="J19" s="35"/>
      <c r="K19" s="35"/>
      <c r="L19" s="35"/>
      <c r="M19" s="35"/>
      <c r="N19" s="118"/>
      <c r="O19" s="14"/>
    </row>
    <row r="20" spans="1:15" s="13" customFormat="1" ht="60" customHeight="1" x14ac:dyDescent="0.25">
      <c r="A20" s="11"/>
      <c r="B20" s="17" t="s">
        <v>203</v>
      </c>
      <c r="C20" s="18" t="s">
        <v>412</v>
      </c>
      <c r="D20" s="19" t="s">
        <v>193</v>
      </c>
      <c r="E20" s="20" t="s">
        <v>70</v>
      </c>
      <c r="F20" s="68">
        <v>12000</v>
      </c>
      <c r="G20" s="31" t="s">
        <v>215</v>
      </c>
      <c r="H20" s="14"/>
      <c r="I20" s="35"/>
      <c r="J20" s="35"/>
      <c r="K20" s="118"/>
      <c r="L20" s="118"/>
      <c r="M20" s="35"/>
      <c r="N20" s="35"/>
      <c r="O20" s="14"/>
    </row>
    <row r="21" spans="1:15" s="13" customFormat="1" ht="60" customHeight="1" x14ac:dyDescent="0.25">
      <c r="A21" s="11"/>
      <c r="B21" s="17" t="s">
        <v>204</v>
      </c>
      <c r="C21" s="18" t="s">
        <v>208</v>
      </c>
      <c r="D21" s="19" t="s">
        <v>96</v>
      </c>
      <c r="E21" s="30" t="s">
        <v>25</v>
      </c>
      <c r="F21" s="31" t="s">
        <v>14</v>
      </c>
      <c r="G21" s="31" t="s">
        <v>15</v>
      </c>
      <c r="H21" s="14"/>
      <c r="I21" s="118"/>
      <c r="J21" s="118"/>
      <c r="K21" s="118"/>
      <c r="L21" s="118"/>
      <c r="M21" s="118"/>
      <c r="N21" s="118"/>
      <c r="O21" s="14"/>
    </row>
    <row r="22" spans="1:15" s="13" customFormat="1" ht="88.5" customHeight="1" x14ac:dyDescent="0.25">
      <c r="A22" s="11"/>
      <c r="B22" s="17" t="s">
        <v>205</v>
      </c>
      <c r="C22" s="18" t="s">
        <v>447</v>
      </c>
      <c r="D22" s="19" t="s">
        <v>61</v>
      </c>
      <c r="E22" s="30" t="s">
        <v>214</v>
      </c>
      <c r="F22" s="68">
        <v>500000</v>
      </c>
      <c r="G22" s="31" t="s">
        <v>215</v>
      </c>
      <c r="H22" s="14"/>
      <c r="I22" s="35"/>
      <c r="J22" s="35"/>
      <c r="K22" s="35"/>
      <c r="L22" s="118"/>
      <c r="M22" s="118"/>
      <c r="N22" s="118"/>
      <c r="O22" s="14"/>
    </row>
    <row r="23" spans="1:15" s="13" customFormat="1" ht="60" customHeight="1" x14ac:dyDescent="0.25">
      <c r="A23" s="11"/>
      <c r="B23" s="40" t="s">
        <v>206</v>
      </c>
      <c r="C23" s="18" t="s">
        <v>209</v>
      </c>
      <c r="D23" s="19" t="s">
        <v>51</v>
      </c>
      <c r="E23" s="30" t="s">
        <v>25</v>
      </c>
      <c r="F23" s="31" t="s">
        <v>14</v>
      </c>
      <c r="G23" s="31" t="s">
        <v>15</v>
      </c>
      <c r="H23" s="14"/>
      <c r="I23" s="118"/>
      <c r="J23" s="118"/>
      <c r="K23" s="118"/>
      <c r="L23" s="118"/>
      <c r="M23" s="118"/>
      <c r="N23" s="118"/>
      <c r="O23" s="14"/>
    </row>
    <row r="24" spans="1:15" s="13" customFormat="1" ht="60" customHeight="1" x14ac:dyDescent="0.25">
      <c r="A24" s="11"/>
      <c r="B24" s="17" t="s">
        <v>207</v>
      </c>
      <c r="C24" s="18" t="s">
        <v>210</v>
      </c>
      <c r="D24" s="19" t="s">
        <v>96</v>
      </c>
      <c r="E24" s="30" t="s">
        <v>25</v>
      </c>
      <c r="F24" s="31" t="s">
        <v>14</v>
      </c>
      <c r="G24" s="31" t="s">
        <v>96</v>
      </c>
      <c r="H24" s="14"/>
      <c r="I24" s="118"/>
      <c r="J24" s="118"/>
      <c r="K24" s="118"/>
      <c r="L24" s="118"/>
      <c r="M24" s="118"/>
      <c r="N24" s="118"/>
      <c r="O24" s="14"/>
    </row>
    <row r="25" spans="1:15" ht="60" customHeight="1" x14ac:dyDescent="0.25">
      <c r="B25" s="3"/>
      <c r="C25" s="3"/>
      <c r="D25" s="3"/>
      <c r="E25" s="3"/>
      <c r="F25" s="3"/>
      <c r="G25" s="3"/>
      <c r="I25" s="98"/>
      <c r="J25" s="98"/>
      <c r="K25" s="98"/>
      <c r="L25" s="98"/>
      <c r="M25" s="98"/>
      <c r="N25" s="104"/>
    </row>
    <row r="26" spans="1:15" ht="21.75" customHeight="1" x14ac:dyDescent="0.25">
      <c r="B26" s="135" t="s">
        <v>185</v>
      </c>
      <c r="C26" s="136"/>
      <c r="D26" s="136"/>
      <c r="E26" s="136"/>
      <c r="F26" s="136"/>
      <c r="G26" s="136"/>
      <c r="H26" s="34"/>
      <c r="I26" s="33"/>
      <c r="J26" s="33"/>
      <c r="K26" s="33"/>
      <c r="L26" s="33"/>
      <c r="M26" s="33"/>
      <c r="N26" s="33"/>
    </row>
    <row r="27" spans="1:15" ht="36" customHeight="1" x14ac:dyDescent="0.25">
      <c r="B27" s="54" t="s">
        <v>1</v>
      </c>
      <c r="C27" s="54" t="s">
        <v>2</v>
      </c>
      <c r="D27" s="54" t="s">
        <v>3</v>
      </c>
      <c r="E27" s="54" t="s">
        <v>4</v>
      </c>
      <c r="F27" s="55" t="s">
        <v>5</v>
      </c>
      <c r="G27" s="54" t="s">
        <v>6</v>
      </c>
      <c r="I27" s="54" t="s">
        <v>475</v>
      </c>
      <c r="J27" s="54" t="s">
        <v>476</v>
      </c>
      <c r="K27" s="54" t="s">
        <v>477</v>
      </c>
      <c r="L27" s="54" t="s">
        <v>478</v>
      </c>
      <c r="M27" s="54" t="s">
        <v>479</v>
      </c>
      <c r="N27" s="54" t="s">
        <v>480</v>
      </c>
    </row>
    <row r="28" spans="1:15" s="13" customFormat="1" ht="60" customHeight="1" x14ac:dyDescent="0.25">
      <c r="A28" s="11"/>
      <c r="B28" s="17" t="s">
        <v>216</v>
      </c>
      <c r="C28" s="56" t="s">
        <v>351</v>
      </c>
      <c r="D28" s="57" t="s">
        <v>76</v>
      </c>
      <c r="E28" s="19" t="s">
        <v>195</v>
      </c>
      <c r="F28" s="19" t="s">
        <v>14</v>
      </c>
      <c r="G28" s="19" t="s">
        <v>15</v>
      </c>
      <c r="H28" s="14"/>
      <c r="I28" s="118"/>
      <c r="J28" s="35"/>
      <c r="K28" s="35"/>
      <c r="L28" s="35"/>
      <c r="M28" s="35"/>
      <c r="N28" s="118"/>
      <c r="O28" s="14"/>
    </row>
    <row r="29" spans="1:15" s="13" customFormat="1" ht="177" customHeight="1" x14ac:dyDescent="0.25">
      <c r="A29" s="11"/>
      <c r="B29" s="17" t="s">
        <v>217</v>
      </c>
      <c r="C29" s="18" t="s">
        <v>482</v>
      </c>
      <c r="D29" s="19" t="s">
        <v>76</v>
      </c>
      <c r="E29" s="19" t="s">
        <v>41</v>
      </c>
      <c r="F29" s="19" t="s">
        <v>361</v>
      </c>
      <c r="G29" s="19" t="s">
        <v>367</v>
      </c>
      <c r="H29" s="14"/>
      <c r="I29" s="118"/>
      <c r="J29" s="118"/>
      <c r="K29" s="118"/>
      <c r="L29" s="118"/>
      <c r="M29" s="118"/>
      <c r="N29" s="118"/>
      <c r="O29" s="14"/>
    </row>
    <row r="30" spans="1:15" s="13" customFormat="1" ht="78.75" customHeight="1" x14ac:dyDescent="0.25">
      <c r="A30" s="11"/>
      <c r="B30" s="17" t="s">
        <v>218</v>
      </c>
      <c r="C30" s="18" t="s">
        <v>362</v>
      </c>
      <c r="D30" s="19" t="s">
        <v>196</v>
      </c>
      <c r="E30" s="31" t="s">
        <v>10</v>
      </c>
      <c r="F30" s="19" t="s">
        <v>14</v>
      </c>
      <c r="G30" s="19" t="s">
        <v>15</v>
      </c>
      <c r="H30" s="14"/>
      <c r="I30" s="35"/>
      <c r="J30" s="118"/>
      <c r="K30" s="118"/>
      <c r="L30" s="35"/>
      <c r="M30" s="35"/>
      <c r="N30" s="35"/>
      <c r="O30" s="14"/>
    </row>
    <row r="31" spans="1:15" s="13" customFormat="1" ht="67.5" customHeight="1" x14ac:dyDescent="0.25">
      <c r="A31" s="11"/>
      <c r="B31" s="40" t="s">
        <v>219</v>
      </c>
      <c r="C31" s="18" t="s">
        <v>353</v>
      </c>
      <c r="D31" s="19" t="s">
        <v>96</v>
      </c>
      <c r="E31" s="19" t="s">
        <v>127</v>
      </c>
      <c r="F31" s="68" t="s">
        <v>354</v>
      </c>
      <c r="G31" s="30" t="s">
        <v>344</v>
      </c>
      <c r="H31" s="14"/>
      <c r="I31" s="35"/>
      <c r="J31" s="35"/>
      <c r="K31" s="118"/>
      <c r="L31" s="118"/>
      <c r="M31" s="118"/>
      <c r="N31" s="118"/>
      <c r="O31" s="14"/>
    </row>
    <row r="32" spans="1:15" s="13" customFormat="1" ht="60" customHeight="1" x14ac:dyDescent="0.25">
      <c r="A32" s="11"/>
      <c r="B32" s="17" t="s">
        <v>220</v>
      </c>
      <c r="C32" s="18" t="s">
        <v>448</v>
      </c>
      <c r="D32" s="19" t="s">
        <v>76</v>
      </c>
      <c r="E32" s="19" t="s">
        <v>214</v>
      </c>
      <c r="F32" s="19" t="s">
        <v>355</v>
      </c>
      <c r="G32" s="19" t="s">
        <v>68</v>
      </c>
      <c r="H32" s="14"/>
      <c r="I32" s="35"/>
      <c r="J32" s="35"/>
      <c r="K32" s="118"/>
      <c r="L32" s="118"/>
      <c r="M32" s="118"/>
      <c r="N32" s="35"/>
      <c r="O32" s="14"/>
    </row>
    <row r="33" spans="2:14" ht="87" customHeight="1" x14ac:dyDescent="0.25">
      <c r="B33" s="21" t="s">
        <v>221</v>
      </c>
      <c r="C33" s="22" t="s">
        <v>449</v>
      </c>
      <c r="D33" s="23" t="s">
        <v>51</v>
      </c>
      <c r="E33" s="23" t="s">
        <v>25</v>
      </c>
      <c r="F33" s="23" t="s">
        <v>18</v>
      </c>
      <c r="G33" s="23" t="s">
        <v>18</v>
      </c>
      <c r="I33" s="118"/>
      <c r="J33" s="118"/>
      <c r="K33" s="118"/>
      <c r="L33" s="118"/>
      <c r="M33" s="118"/>
      <c r="N33" s="118"/>
    </row>
  </sheetData>
  <mergeCells count="3">
    <mergeCell ref="B3:G3"/>
    <mergeCell ref="B12:G12"/>
    <mergeCell ref="B26:G26"/>
  </mergeCells>
  <phoneticPr fontId="45" type="noConversion"/>
  <pageMargins left="0.51181102362204722" right="0.51181102362204722" top="0.35433070866141736" bottom="0.35433070866141736" header="0.31496062992125984" footer="0.31496062992125984"/>
  <pageSetup paperSize="9" scale="53"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
  <sheetViews>
    <sheetView zoomScale="70" zoomScaleNormal="70" zoomScaleSheetLayoutView="90" workbookViewId="0">
      <pane xSplit="8" ySplit="4" topLeftCell="I5" activePane="bottomRight" state="frozen"/>
      <selection pane="topRight" activeCell="I1" sqref="I1"/>
      <selection pane="bottomLeft" activeCell="A5" sqref="A5"/>
      <selection pane="bottomRight" activeCell="C16" sqref="C16"/>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42578125" style="1" customWidth="1"/>
    <col min="9" max="14" width="19.140625" style="1" customWidth="1"/>
  </cols>
  <sheetData>
    <row r="2" spans="1:14" ht="34.5" customHeight="1" x14ac:dyDescent="0.3">
      <c r="C2" s="62" t="s">
        <v>428</v>
      </c>
      <c r="G2" s="95"/>
      <c r="I2" s="92"/>
      <c r="J2" s="92"/>
      <c r="K2" s="92"/>
      <c r="L2" s="92"/>
      <c r="M2" s="92"/>
      <c r="N2" s="92"/>
    </row>
    <row r="3" spans="1:14" ht="21.75" customHeight="1" x14ac:dyDescent="0.25">
      <c r="B3" s="137" t="s">
        <v>223</v>
      </c>
      <c r="C3" s="138"/>
      <c r="D3" s="138"/>
      <c r="E3" s="138"/>
      <c r="F3" s="138"/>
      <c r="G3" s="138"/>
      <c r="H3" s="34"/>
      <c r="I3" s="33"/>
      <c r="J3" s="33"/>
      <c r="K3" s="33"/>
      <c r="L3" s="33"/>
      <c r="M3" s="33"/>
      <c r="N3" s="33"/>
    </row>
    <row r="4" spans="1:14" ht="36" customHeight="1" x14ac:dyDescent="0.25">
      <c r="B4" s="63" t="s">
        <v>1</v>
      </c>
      <c r="C4" s="63" t="s">
        <v>2</v>
      </c>
      <c r="D4" s="63" t="s">
        <v>3</v>
      </c>
      <c r="E4" s="63" t="s">
        <v>4</v>
      </c>
      <c r="F4" s="64" t="s">
        <v>5</v>
      </c>
      <c r="G4" s="63" t="s">
        <v>6</v>
      </c>
      <c r="I4" s="63" t="s">
        <v>475</v>
      </c>
      <c r="J4" s="63" t="s">
        <v>476</v>
      </c>
      <c r="K4" s="63" t="s">
        <v>477</v>
      </c>
      <c r="L4" s="63" t="s">
        <v>478</v>
      </c>
      <c r="M4" s="63" t="s">
        <v>479</v>
      </c>
      <c r="N4" s="63" t="s">
        <v>480</v>
      </c>
    </row>
    <row r="5" spans="1:14" s="13" customFormat="1" ht="60" customHeight="1" x14ac:dyDescent="0.25">
      <c r="A5" s="11"/>
      <c r="B5" s="17" t="s">
        <v>224</v>
      </c>
      <c r="C5" s="18" t="s">
        <v>234</v>
      </c>
      <c r="D5" s="19" t="s">
        <v>51</v>
      </c>
      <c r="E5" s="20" t="s">
        <v>36</v>
      </c>
      <c r="F5" s="19" t="s">
        <v>243</v>
      </c>
      <c r="G5" s="19" t="s">
        <v>11</v>
      </c>
      <c r="H5" s="14"/>
      <c r="I5" s="117"/>
      <c r="J5" s="117"/>
      <c r="K5" s="117"/>
      <c r="L5" s="117"/>
      <c r="M5" s="117"/>
      <c r="N5" s="117"/>
    </row>
    <row r="6" spans="1:14" ht="60" customHeight="1" x14ac:dyDescent="0.25">
      <c r="B6" s="21" t="s">
        <v>225</v>
      </c>
      <c r="C6" s="22" t="s">
        <v>235</v>
      </c>
      <c r="D6" s="23" t="s">
        <v>240</v>
      </c>
      <c r="E6" s="24" t="s">
        <v>25</v>
      </c>
      <c r="F6" s="19" t="s">
        <v>14</v>
      </c>
      <c r="G6" s="19" t="s">
        <v>15</v>
      </c>
      <c r="I6" s="117"/>
      <c r="J6" s="117"/>
      <c r="K6" s="117"/>
      <c r="L6" s="117"/>
      <c r="M6" s="117"/>
      <c r="N6" s="117"/>
    </row>
    <row r="7" spans="1:14" ht="60" customHeight="1" x14ac:dyDescent="0.25">
      <c r="B7" s="21" t="s">
        <v>226</v>
      </c>
      <c r="C7" s="22" t="s">
        <v>236</v>
      </c>
      <c r="D7" s="23" t="s">
        <v>240</v>
      </c>
      <c r="E7" s="24" t="s">
        <v>73</v>
      </c>
      <c r="F7" s="19" t="s">
        <v>14</v>
      </c>
      <c r="G7" s="19" t="s">
        <v>15</v>
      </c>
      <c r="I7" s="117"/>
      <c r="J7" s="117"/>
      <c r="K7" s="35"/>
      <c r="L7" s="35"/>
      <c r="M7" s="35"/>
      <c r="N7" s="35"/>
    </row>
    <row r="8" spans="1:14" ht="67.5" customHeight="1" x14ac:dyDescent="0.25">
      <c r="B8" s="25" t="s">
        <v>227</v>
      </c>
      <c r="C8" s="22" t="s">
        <v>237</v>
      </c>
      <c r="D8" s="23" t="s">
        <v>241</v>
      </c>
      <c r="E8" s="26" t="s">
        <v>73</v>
      </c>
      <c r="F8" s="31" t="s">
        <v>14</v>
      </c>
      <c r="G8" s="26" t="s">
        <v>15</v>
      </c>
      <c r="I8" s="117"/>
      <c r="J8" s="117"/>
      <c r="K8" s="35"/>
      <c r="L8" s="35"/>
      <c r="M8" s="35"/>
      <c r="N8" s="35"/>
    </row>
    <row r="9" spans="1:14" s="13" customFormat="1" ht="60" customHeight="1" x14ac:dyDescent="0.25">
      <c r="A9" s="11"/>
      <c r="B9" s="17" t="s">
        <v>228</v>
      </c>
      <c r="C9" s="18" t="s">
        <v>238</v>
      </c>
      <c r="D9" s="19" t="s">
        <v>242</v>
      </c>
      <c r="E9" s="20" t="s">
        <v>25</v>
      </c>
      <c r="F9" s="19" t="s">
        <v>14</v>
      </c>
      <c r="G9" s="19" t="s">
        <v>15</v>
      </c>
      <c r="H9" s="14"/>
      <c r="I9" s="117"/>
      <c r="J9" s="117"/>
      <c r="K9" s="117"/>
      <c r="L9" s="117"/>
      <c r="M9" s="117"/>
      <c r="N9" s="117"/>
    </row>
    <row r="10" spans="1:14" ht="87" customHeight="1" x14ac:dyDescent="0.25">
      <c r="B10" s="21" t="s">
        <v>229</v>
      </c>
      <c r="C10" s="22" t="s">
        <v>239</v>
      </c>
      <c r="D10" s="23" t="s">
        <v>51</v>
      </c>
      <c r="E10" s="24" t="s">
        <v>36</v>
      </c>
      <c r="F10" s="19" t="s">
        <v>244</v>
      </c>
      <c r="G10" s="23" t="s">
        <v>11</v>
      </c>
      <c r="I10" s="117"/>
      <c r="J10" s="117"/>
      <c r="K10" s="117"/>
      <c r="L10" s="117"/>
      <c r="M10" s="117"/>
      <c r="N10" s="117"/>
    </row>
    <row r="11" spans="1:14" ht="45" customHeight="1" x14ac:dyDescent="0.25">
      <c r="B11" s="6"/>
      <c r="C11" s="9"/>
      <c r="D11" s="8"/>
      <c r="E11" s="10"/>
      <c r="F11" s="10"/>
      <c r="G11" s="10"/>
      <c r="I11" s="10"/>
      <c r="J11" s="10"/>
      <c r="K11" s="10"/>
      <c r="L11" s="10"/>
      <c r="M11" s="10"/>
      <c r="N11" s="10"/>
    </row>
    <row r="12" spans="1:14" ht="45" customHeight="1" x14ac:dyDescent="0.25">
      <c r="B12" s="137" t="s">
        <v>222</v>
      </c>
      <c r="C12" s="138"/>
      <c r="D12" s="138"/>
      <c r="E12" s="138"/>
      <c r="F12" s="138"/>
      <c r="G12" s="138"/>
      <c r="H12" s="34"/>
      <c r="I12" s="33"/>
      <c r="J12" s="33"/>
      <c r="K12" s="33"/>
      <c r="L12" s="33"/>
      <c r="M12" s="33"/>
      <c r="N12" s="33"/>
    </row>
    <row r="13" spans="1:14" ht="36" customHeight="1" x14ac:dyDescent="0.25">
      <c r="B13" s="63" t="s">
        <v>1</v>
      </c>
      <c r="C13" s="63" t="s">
        <v>2</v>
      </c>
      <c r="D13" s="63" t="s">
        <v>3</v>
      </c>
      <c r="E13" s="63" t="s">
        <v>4</v>
      </c>
      <c r="F13" s="64" t="s">
        <v>5</v>
      </c>
      <c r="G13" s="63" t="s">
        <v>6</v>
      </c>
      <c r="I13" s="63" t="s">
        <v>475</v>
      </c>
      <c r="J13" s="63" t="s">
        <v>476</v>
      </c>
      <c r="K13" s="63" t="s">
        <v>477</v>
      </c>
      <c r="L13" s="63" t="s">
        <v>478</v>
      </c>
      <c r="M13" s="63" t="s">
        <v>479</v>
      </c>
      <c r="N13" s="63" t="s">
        <v>480</v>
      </c>
    </row>
    <row r="14" spans="1:14" s="13" customFormat="1" ht="60" customHeight="1" x14ac:dyDescent="0.25">
      <c r="A14" s="11"/>
      <c r="B14" s="17" t="s">
        <v>230</v>
      </c>
      <c r="C14" s="18" t="s">
        <v>245</v>
      </c>
      <c r="D14" s="19" t="s">
        <v>247</v>
      </c>
      <c r="E14" s="19" t="s">
        <v>250</v>
      </c>
      <c r="F14" s="19" t="s">
        <v>14</v>
      </c>
      <c r="G14" s="19" t="s">
        <v>15</v>
      </c>
      <c r="H14" s="14"/>
      <c r="I14" s="35"/>
      <c r="J14" s="117"/>
      <c r="K14" s="35"/>
      <c r="L14" s="35"/>
      <c r="M14" s="117"/>
      <c r="N14" s="35"/>
    </row>
    <row r="15" spans="1:14" ht="146.25" customHeight="1" x14ac:dyDescent="0.25">
      <c r="B15" s="21" t="s">
        <v>231</v>
      </c>
      <c r="C15" s="22" t="s">
        <v>484</v>
      </c>
      <c r="D15" s="23" t="s">
        <v>248</v>
      </c>
      <c r="E15" s="23" t="s">
        <v>251</v>
      </c>
      <c r="F15" s="19" t="s">
        <v>254</v>
      </c>
      <c r="G15" s="19" t="s">
        <v>252</v>
      </c>
      <c r="I15" s="117"/>
      <c r="J15" s="117"/>
      <c r="K15" s="117"/>
      <c r="L15" s="117"/>
      <c r="M15" s="117"/>
      <c r="N15" s="117"/>
    </row>
    <row r="16" spans="1:14" s="13" customFormat="1" ht="73.5" customHeight="1" x14ac:dyDescent="0.25">
      <c r="A16" s="11"/>
      <c r="B16" s="17" t="s">
        <v>232</v>
      </c>
      <c r="C16" s="18" t="s">
        <v>450</v>
      </c>
      <c r="D16" s="19" t="s">
        <v>11</v>
      </c>
      <c r="E16" s="19" t="s">
        <v>53</v>
      </c>
      <c r="F16" s="70">
        <v>20000</v>
      </c>
      <c r="G16" s="19" t="s">
        <v>253</v>
      </c>
      <c r="H16" s="14"/>
      <c r="I16" s="35"/>
      <c r="J16" s="117"/>
      <c r="K16" s="117"/>
      <c r="L16" s="117"/>
      <c r="M16" s="35"/>
      <c r="N16" s="35"/>
    </row>
    <row r="17" spans="2:14" ht="67.5" customHeight="1" x14ac:dyDescent="0.25">
      <c r="B17" s="25" t="s">
        <v>233</v>
      </c>
      <c r="C17" s="22" t="s">
        <v>246</v>
      </c>
      <c r="D17" s="23" t="s">
        <v>249</v>
      </c>
      <c r="E17" s="32" t="s">
        <v>25</v>
      </c>
      <c r="F17" s="27" t="s">
        <v>14</v>
      </c>
      <c r="G17" s="26" t="s">
        <v>15</v>
      </c>
      <c r="I17" s="117"/>
      <c r="J17" s="117"/>
      <c r="K17" s="117"/>
      <c r="L17" s="117"/>
      <c r="M17" s="117"/>
      <c r="N17" s="117"/>
    </row>
    <row r="18" spans="2:14" x14ac:dyDescent="0.25">
      <c r="B18" s="4"/>
      <c r="E18"/>
      <c r="F18"/>
      <c r="G18"/>
      <c r="I18"/>
      <c r="J18"/>
      <c r="K18"/>
      <c r="L18"/>
      <c r="M18"/>
      <c r="N18"/>
    </row>
    <row r="19" spans="2:14" x14ac:dyDescent="0.25">
      <c r="B19" s="4"/>
      <c r="E19"/>
      <c r="F19"/>
      <c r="G19"/>
      <c r="I19"/>
      <c r="J19"/>
      <c r="K19"/>
      <c r="L19"/>
      <c r="M19"/>
      <c r="N19"/>
    </row>
    <row r="20" spans="2:14" x14ac:dyDescent="0.25">
      <c r="B20" s="4"/>
      <c r="E20"/>
      <c r="F20"/>
      <c r="G20"/>
      <c r="I20"/>
      <c r="J20"/>
      <c r="K20"/>
      <c r="L20"/>
      <c r="M20"/>
      <c r="N20"/>
    </row>
    <row r="21" spans="2:14" x14ac:dyDescent="0.25">
      <c r="E21"/>
      <c r="F21"/>
      <c r="G21"/>
      <c r="I21"/>
      <c r="J21"/>
      <c r="K21"/>
      <c r="L21"/>
      <c r="M21"/>
      <c r="N21"/>
    </row>
    <row r="22" spans="2:14" x14ac:dyDescent="0.25">
      <c r="E22"/>
      <c r="F22"/>
      <c r="G22"/>
      <c r="I22"/>
      <c r="J22"/>
      <c r="K22"/>
      <c r="L22"/>
      <c r="M22"/>
      <c r="N22"/>
    </row>
  </sheetData>
  <mergeCells count="2">
    <mergeCell ref="B3:G3"/>
    <mergeCell ref="B12:G12"/>
  </mergeCells>
  <pageMargins left="0.51181102362204722" right="0.51181102362204722" top="0.35433070866141736" bottom="0.35433070866141736" header="0.31496062992125984" footer="0.31496062992125984"/>
  <pageSetup paperSize="9" scale="53"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zoomScale="70" zoomScaleNormal="70" zoomScaleSheetLayoutView="90" workbookViewId="0">
      <pane xSplit="8" ySplit="4" topLeftCell="I5" activePane="bottomRight" state="frozen"/>
      <selection pane="topRight" activeCell="I1" sqref="I1"/>
      <selection pane="bottomLeft" activeCell="A5" sqref="A5"/>
      <selection pane="bottomRight" activeCell="C2" sqref="C2"/>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85546875" style="1" customWidth="1"/>
    <col min="9" max="14" width="19.140625" style="1" customWidth="1"/>
    <col min="15" max="15" width="8.7109375" style="1" customWidth="1"/>
  </cols>
  <sheetData>
    <row r="2" spans="1:15" ht="36.75" customHeight="1" x14ac:dyDescent="0.3">
      <c r="C2" s="65" t="s">
        <v>429</v>
      </c>
      <c r="G2" s="95"/>
      <c r="I2" s="92"/>
      <c r="J2" s="92"/>
      <c r="K2" s="92"/>
      <c r="L2" s="92"/>
      <c r="M2" s="92"/>
      <c r="N2" s="92"/>
    </row>
    <row r="3" spans="1:15" ht="21.75" customHeight="1" x14ac:dyDescent="0.25">
      <c r="B3" s="127" t="s">
        <v>255</v>
      </c>
      <c r="C3" s="128"/>
      <c r="D3" s="128"/>
      <c r="E3" s="128"/>
      <c r="F3" s="128"/>
      <c r="G3" s="128"/>
      <c r="H3" s="34"/>
      <c r="I3" s="33"/>
      <c r="J3" s="33"/>
      <c r="K3" s="33"/>
      <c r="L3" s="33"/>
      <c r="M3" s="33"/>
      <c r="N3" s="33"/>
    </row>
    <row r="4" spans="1:15" ht="36" customHeight="1" x14ac:dyDescent="0.25">
      <c r="B4" s="15" t="s">
        <v>1</v>
      </c>
      <c r="C4" s="15" t="s">
        <v>2</v>
      </c>
      <c r="D4" s="15" t="s">
        <v>3</v>
      </c>
      <c r="E4" s="15" t="s">
        <v>4</v>
      </c>
      <c r="F4" s="16" t="s">
        <v>5</v>
      </c>
      <c r="G4" s="15" t="s">
        <v>6</v>
      </c>
      <c r="I4" s="15" t="s">
        <v>475</v>
      </c>
      <c r="J4" s="15" t="s">
        <v>476</v>
      </c>
      <c r="K4" s="15" t="s">
        <v>477</v>
      </c>
      <c r="L4" s="15" t="s">
        <v>478</v>
      </c>
      <c r="M4" s="15" t="s">
        <v>479</v>
      </c>
      <c r="N4" s="15" t="s">
        <v>480</v>
      </c>
    </row>
    <row r="5" spans="1:15" s="13" customFormat="1" ht="60" customHeight="1" x14ac:dyDescent="0.25">
      <c r="A5" s="11"/>
      <c r="B5" s="17" t="s">
        <v>257</v>
      </c>
      <c r="C5" s="18" t="s">
        <v>271</v>
      </c>
      <c r="D5" s="19" t="s">
        <v>279</v>
      </c>
      <c r="E5" s="19" t="s">
        <v>281</v>
      </c>
      <c r="F5" s="70">
        <v>10000</v>
      </c>
      <c r="G5" s="19" t="s">
        <v>68</v>
      </c>
      <c r="H5" s="14"/>
      <c r="I5" s="116"/>
      <c r="J5" s="35"/>
      <c r="K5" s="35"/>
      <c r="L5" s="35"/>
      <c r="M5" s="116"/>
      <c r="N5" s="35"/>
      <c r="O5" s="14"/>
    </row>
    <row r="6" spans="1:15" s="13" customFormat="1" ht="69.75" customHeight="1" x14ac:dyDescent="0.25">
      <c r="A6" s="11"/>
      <c r="B6" s="17" t="s">
        <v>258</v>
      </c>
      <c r="C6" s="18" t="s">
        <v>409</v>
      </c>
      <c r="D6" s="96" t="s">
        <v>76</v>
      </c>
      <c r="E6" s="19" t="s">
        <v>401</v>
      </c>
      <c r="F6" s="70">
        <v>10000</v>
      </c>
      <c r="G6" s="19" t="s">
        <v>68</v>
      </c>
      <c r="H6" s="14"/>
      <c r="I6" s="35"/>
      <c r="J6" s="35"/>
      <c r="K6" s="116"/>
      <c r="L6" s="35"/>
      <c r="M6" s="35"/>
      <c r="N6" s="116"/>
      <c r="O6" s="14"/>
    </row>
    <row r="7" spans="1:15" ht="75.75" customHeight="1" x14ac:dyDescent="0.25">
      <c r="B7" s="17" t="s">
        <v>259</v>
      </c>
      <c r="C7" s="22" t="s">
        <v>434</v>
      </c>
      <c r="D7" s="23" t="s">
        <v>435</v>
      </c>
      <c r="E7" s="23" t="s">
        <v>25</v>
      </c>
      <c r="F7" s="70" t="s">
        <v>14</v>
      </c>
      <c r="G7" s="97" t="s">
        <v>15</v>
      </c>
      <c r="I7" s="116"/>
      <c r="J7" s="116"/>
      <c r="K7" s="116"/>
      <c r="L7" s="116"/>
      <c r="M7" s="116"/>
      <c r="N7" s="116"/>
    </row>
    <row r="8" spans="1:15" ht="60" customHeight="1" x14ac:dyDescent="0.25">
      <c r="B8" s="17" t="s">
        <v>260</v>
      </c>
      <c r="C8" s="22" t="s">
        <v>272</v>
      </c>
      <c r="D8" s="23" t="s">
        <v>11</v>
      </c>
      <c r="E8" s="23">
        <v>2022</v>
      </c>
      <c r="F8" s="70">
        <v>10000</v>
      </c>
      <c r="G8" s="19" t="s">
        <v>68</v>
      </c>
      <c r="I8" s="35"/>
      <c r="J8" s="116"/>
      <c r="K8" s="35"/>
      <c r="L8" s="35"/>
      <c r="M8" s="35"/>
      <c r="N8" s="35"/>
    </row>
    <row r="9" spans="1:15" ht="67.5" customHeight="1" x14ac:dyDescent="0.25">
      <c r="B9" s="17" t="s">
        <v>261</v>
      </c>
      <c r="C9" s="22" t="s">
        <v>273</v>
      </c>
      <c r="D9" s="23" t="s">
        <v>96</v>
      </c>
      <c r="E9" s="32">
        <v>2021</v>
      </c>
      <c r="F9" s="68">
        <v>15000</v>
      </c>
      <c r="G9" s="19" t="s">
        <v>68</v>
      </c>
      <c r="I9" s="116"/>
      <c r="J9" s="35"/>
      <c r="K9" s="35"/>
      <c r="L9" s="35"/>
      <c r="M9" s="35"/>
      <c r="N9" s="35"/>
    </row>
    <row r="10" spans="1:15" ht="60" customHeight="1" x14ac:dyDescent="0.25">
      <c r="B10" s="17" t="s">
        <v>262</v>
      </c>
      <c r="C10" s="18" t="s">
        <v>274</v>
      </c>
      <c r="D10" s="23" t="s">
        <v>96</v>
      </c>
      <c r="E10" s="23">
        <v>2021</v>
      </c>
      <c r="F10" s="70">
        <v>15000</v>
      </c>
      <c r="G10" s="19" t="s">
        <v>68</v>
      </c>
      <c r="I10" s="116"/>
      <c r="J10" s="35"/>
      <c r="K10" s="35"/>
      <c r="L10" s="35"/>
      <c r="M10" s="35"/>
      <c r="N10" s="35"/>
    </row>
    <row r="11" spans="1:15" ht="87" customHeight="1" x14ac:dyDescent="0.25">
      <c r="B11" s="17" t="s">
        <v>263</v>
      </c>
      <c r="C11" s="22" t="s">
        <v>275</v>
      </c>
      <c r="D11" s="23" t="s">
        <v>282</v>
      </c>
      <c r="E11" s="23">
        <v>2021</v>
      </c>
      <c r="F11" s="70">
        <v>5000</v>
      </c>
      <c r="G11" s="19" t="s">
        <v>68</v>
      </c>
      <c r="I11" s="116"/>
      <c r="J11" s="35"/>
      <c r="K11" s="35"/>
      <c r="L11" s="35"/>
      <c r="M11" s="35"/>
      <c r="N11" s="35"/>
    </row>
    <row r="12" spans="1:15" s="13" customFormat="1" ht="60" customHeight="1" x14ac:dyDescent="0.25">
      <c r="A12" s="11"/>
      <c r="B12" s="17" t="s">
        <v>264</v>
      </c>
      <c r="C12" s="18" t="s">
        <v>276</v>
      </c>
      <c r="D12" s="19" t="s">
        <v>283</v>
      </c>
      <c r="E12" s="19">
        <v>2023</v>
      </c>
      <c r="F12" s="19" t="s">
        <v>14</v>
      </c>
      <c r="G12" s="71" t="s">
        <v>15</v>
      </c>
      <c r="H12" s="14"/>
      <c r="I12" s="35"/>
      <c r="J12" s="35"/>
      <c r="K12" s="116"/>
      <c r="L12" s="35"/>
      <c r="M12" s="35"/>
      <c r="N12" s="35"/>
      <c r="O12" s="14"/>
    </row>
    <row r="13" spans="1:15" s="13" customFormat="1" ht="60" customHeight="1" x14ac:dyDescent="0.25">
      <c r="A13" s="11"/>
      <c r="B13" s="17" t="s">
        <v>265</v>
      </c>
      <c r="C13" s="18" t="s">
        <v>277</v>
      </c>
      <c r="D13" s="19" t="s">
        <v>284</v>
      </c>
      <c r="E13" s="31">
        <v>2022</v>
      </c>
      <c r="F13" s="68">
        <v>15000</v>
      </c>
      <c r="G13" s="19" t="s">
        <v>68</v>
      </c>
      <c r="H13" s="14"/>
      <c r="I13" s="35"/>
      <c r="J13" s="116"/>
      <c r="K13" s="35"/>
      <c r="L13" s="35"/>
      <c r="M13" s="35"/>
      <c r="N13" s="35"/>
      <c r="O13" s="14"/>
    </row>
    <row r="14" spans="1:15" ht="60" customHeight="1" x14ac:dyDescent="0.25">
      <c r="B14" s="17" t="s">
        <v>433</v>
      </c>
      <c r="C14" s="22" t="s">
        <v>278</v>
      </c>
      <c r="D14" s="23" t="s">
        <v>284</v>
      </c>
      <c r="E14" s="32">
        <v>2021</v>
      </c>
      <c r="F14" s="69">
        <v>45000</v>
      </c>
      <c r="G14" s="19" t="s">
        <v>68</v>
      </c>
      <c r="I14" s="116"/>
      <c r="J14" s="35"/>
      <c r="K14" s="35"/>
      <c r="L14" s="35"/>
      <c r="M14" s="35"/>
      <c r="N14" s="35"/>
    </row>
    <row r="15" spans="1:15" ht="60" customHeight="1" x14ac:dyDescent="0.25">
      <c r="B15" s="6"/>
      <c r="C15" s="9"/>
      <c r="D15" s="8"/>
      <c r="E15" s="10"/>
      <c r="F15" s="10"/>
      <c r="G15" s="10"/>
      <c r="I15" s="10"/>
      <c r="J15" s="10"/>
      <c r="K15" s="10"/>
      <c r="L15" s="10"/>
      <c r="M15" s="10"/>
      <c r="N15" s="10"/>
    </row>
    <row r="16" spans="1:15" ht="21.75" customHeight="1" x14ac:dyDescent="0.25">
      <c r="B16" s="127" t="s">
        <v>256</v>
      </c>
      <c r="C16" s="128"/>
      <c r="D16" s="128"/>
      <c r="E16" s="128"/>
      <c r="F16" s="128"/>
      <c r="G16" s="128"/>
      <c r="H16" s="34"/>
      <c r="I16" s="33"/>
      <c r="J16" s="33"/>
      <c r="K16" s="33"/>
      <c r="L16" s="33"/>
      <c r="M16" s="33"/>
      <c r="N16" s="33"/>
    </row>
    <row r="17" spans="1:15" ht="36" customHeight="1" x14ac:dyDescent="0.25">
      <c r="B17" s="15" t="s">
        <v>1</v>
      </c>
      <c r="C17" s="15" t="s">
        <v>2</v>
      </c>
      <c r="D17" s="15" t="s">
        <v>3</v>
      </c>
      <c r="E17" s="15" t="s">
        <v>4</v>
      </c>
      <c r="F17" s="16" t="s">
        <v>5</v>
      </c>
      <c r="G17" s="15" t="s">
        <v>6</v>
      </c>
      <c r="I17" s="15" t="s">
        <v>475</v>
      </c>
      <c r="J17" s="15" t="s">
        <v>476</v>
      </c>
      <c r="K17" s="15" t="s">
        <v>477</v>
      </c>
      <c r="L17" s="15" t="s">
        <v>478</v>
      </c>
      <c r="M17" s="15" t="s">
        <v>479</v>
      </c>
      <c r="N17" s="15" t="s">
        <v>480</v>
      </c>
    </row>
    <row r="18" spans="1:15" s="13" customFormat="1" ht="60" customHeight="1" x14ac:dyDescent="0.25">
      <c r="A18" s="11"/>
      <c r="B18" s="17" t="s">
        <v>266</v>
      </c>
      <c r="C18" s="18" t="s">
        <v>285</v>
      </c>
      <c r="D18" s="19" t="s">
        <v>288</v>
      </c>
      <c r="E18" s="20">
        <v>2022</v>
      </c>
      <c r="F18" s="70">
        <v>10000</v>
      </c>
      <c r="G18" s="19" t="s">
        <v>291</v>
      </c>
      <c r="H18" s="14"/>
      <c r="I18" s="35"/>
      <c r="J18" s="116"/>
      <c r="K18" s="35"/>
      <c r="L18" s="35"/>
      <c r="M18" s="35"/>
      <c r="N18" s="35"/>
      <c r="O18" s="14"/>
    </row>
    <row r="19" spans="1:15" s="13" customFormat="1" ht="108.75" customHeight="1" x14ac:dyDescent="0.25">
      <c r="A19" s="11"/>
      <c r="B19" s="17" t="s">
        <v>267</v>
      </c>
      <c r="C19" s="18" t="s">
        <v>454</v>
      </c>
      <c r="D19" s="19" t="s">
        <v>289</v>
      </c>
      <c r="E19" s="20" t="s">
        <v>103</v>
      </c>
      <c r="F19" s="19" t="s">
        <v>18</v>
      </c>
      <c r="G19" s="19" t="s">
        <v>18</v>
      </c>
      <c r="H19" s="14"/>
      <c r="I19" s="35"/>
      <c r="J19" s="35"/>
      <c r="K19" s="35"/>
      <c r="L19" s="35"/>
      <c r="M19" s="35"/>
      <c r="N19" s="116"/>
      <c r="O19" s="14"/>
    </row>
    <row r="20" spans="1:15" ht="60" customHeight="1" x14ac:dyDescent="0.25">
      <c r="B20" s="21" t="s">
        <v>268</v>
      </c>
      <c r="C20" s="22" t="s">
        <v>455</v>
      </c>
      <c r="D20" s="23" t="s">
        <v>96</v>
      </c>
      <c r="E20" s="24">
        <v>2021</v>
      </c>
      <c r="F20" s="66">
        <v>5000</v>
      </c>
      <c r="G20" s="19" t="s">
        <v>291</v>
      </c>
      <c r="I20" s="116"/>
      <c r="J20" s="35"/>
      <c r="K20" s="35"/>
      <c r="L20" s="35"/>
      <c r="M20" s="35"/>
      <c r="N20" s="35"/>
    </row>
    <row r="21" spans="1:15" ht="67.5" customHeight="1" x14ac:dyDescent="0.25">
      <c r="B21" s="25" t="s">
        <v>269</v>
      </c>
      <c r="C21" s="22" t="s">
        <v>286</v>
      </c>
      <c r="D21" s="23" t="s">
        <v>76</v>
      </c>
      <c r="E21" s="26">
        <v>2022</v>
      </c>
      <c r="F21" s="67">
        <v>35000</v>
      </c>
      <c r="G21" s="19" t="s">
        <v>291</v>
      </c>
      <c r="I21" s="35"/>
      <c r="J21" s="116"/>
      <c r="K21" s="35"/>
      <c r="L21" s="35"/>
      <c r="M21" s="35"/>
      <c r="N21" s="35"/>
    </row>
    <row r="22" spans="1:15" ht="60" customHeight="1" x14ac:dyDescent="0.25">
      <c r="B22" s="21" t="s">
        <v>270</v>
      </c>
      <c r="C22" s="18" t="s">
        <v>287</v>
      </c>
      <c r="D22" s="23" t="s">
        <v>290</v>
      </c>
      <c r="E22" s="24" t="s">
        <v>280</v>
      </c>
      <c r="F22" s="70">
        <v>5000</v>
      </c>
      <c r="G22" s="19" t="s">
        <v>68</v>
      </c>
      <c r="I22" s="116"/>
      <c r="J22" s="116"/>
      <c r="K22" s="116"/>
      <c r="L22" s="116"/>
      <c r="M22" s="116"/>
      <c r="N22" s="116"/>
    </row>
    <row r="23" spans="1:15" x14ac:dyDescent="0.25">
      <c r="B23" s="4"/>
      <c r="E23"/>
      <c r="F23"/>
      <c r="G23"/>
      <c r="I23"/>
      <c r="J23"/>
      <c r="K23"/>
      <c r="L23"/>
      <c r="M23"/>
      <c r="N23"/>
    </row>
    <row r="24" spans="1:15" x14ac:dyDescent="0.25">
      <c r="B24" s="4"/>
      <c r="E24"/>
      <c r="F24"/>
      <c r="G24"/>
      <c r="I24"/>
      <c r="J24"/>
      <c r="K24"/>
      <c r="L24"/>
      <c r="M24"/>
      <c r="N24"/>
    </row>
    <row r="25" spans="1:15" x14ac:dyDescent="0.25">
      <c r="B25" s="4"/>
      <c r="E25"/>
      <c r="F25"/>
      <c r="G25"/>
      <c r="I25"/>
      <c r="J25"/>
      <c r="K25"/>
      <c r="L25"/>
      <c r="M25"/>
      <c r="N25"/>
    </row>
    <row r="26" spans="1:15" x14ac:dyDescent="0.25">
      <c r="E26"/>
      <c r="F26"/>
      <c r="G26"/>
      <c r="I26"/>
      <c r="J26"/>
      <c r="K26"/>
      <c r="L26"/>
      <c r="M26"/>
      <c r="N26"/>
    </row>
    <row r="27" spans="1:15" x14ac:dyDescent="0.25">
      <c r="E27"/>
      <c r="F27"/>
      <c r="G27"/>
      <c r="I27"/>
      <c r="J27"/>
      <c r="K27"/>
      <c r="L27"/>
      <c r="M27"/>
      <c r="N27"/>
    </row>
  </sheetData>
  <mergeCells count="2">
    <mergeCell ref="B3:G3"/>
    <mergeCell ref="B16:G16"/>
  </mergeCells>
  <pageMargins left="0.51181102362204722" right="0.51181102362204722" top="0.35433070866141736" bottom="0.35433070866141736" header="0.31496062992125984" footer="0.31496062992125984"/>
  <pageSetup paperSize="9" scale="53" orientation="landscape" horizontalDpi="4294967293" verticalDpi="4294967293" r:id="rId1"/>
  <rowBreaks count="1" manualBreakCount="1">
    <brk id="15"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
  <sheetViews>
    <sheetView zoomScale="70" zoomScaleNormal="70" zoomScaleSheetLayoutView="70" workbookViewId="0">
      <pane xSplit="8" ySplit="4" topLeftCell="I5" activePane="bottomRight" state="frozen"/>
      <selection pane="topRight" activeCell="I1" sqref="I1"/>
      <selection pane="bottomLeft" activeCell="A5" sqref="A5"/>
      <selection pane="bottomRight" activeCell="C8" sqref="C8"/>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2.42578125" style="78" customWidth="1"/>
    <col min="9" max="14" width="19.140625" style="1" customWidth="1"/>
    <col min="15" max="54" width="9.140625" style="101"/>
  </cols>
  <sheetData>
    <row r="2" spans="1:54" ht="33.75" customHeight="1" x14ac:dyDescent="0.3">
      <c r="C2" s="72" t="s">
        <v>430</v>
      </c>
      <c r="G2" s="95"/>
      <c r="I2" s="92"/>
      <c r="J2" s="92"/>
      <c r="K2" s="92"/>
      <c r="L2" s="92"/>
      <c r="M2" s="92"/>
      <c r="N2" s="92"/>
    </row>
    <row r="3" spans="1:54" ht="21.75" customHeight="1" x14ac:dyDescent="0.25">
      <c r="B3" s="139" t="s">
        <v>292</v>
      </c>
      <c r="C3" s="140"/>
      <c r="D3" s="140"/>
      <c r="E3" s="140"/>
      <c r="F3" s="140"/>
      <c r="G3" s="140"/>
      <c r="H3" s="115"/>
      <c r="I3" s="33"/>
      <c r="J3" s="33"/>
      <c r="K3" s="33"/>
      <c r="L3" s="33"/>
      <c r="M3" s="33"/>
      <c r="N3" s="33"/>
    </row>
    <row r="4" spans="1:54" s="76" customFormat="1" ht="36" customHeight="1" x14ac:dyDescent="0.25">
      <c r="A4" s="73"/>
      <c r="B4" s="74" t="s">
        <v>1</v>
      </c>
      <c r="C4" s="74" t="s">
        <v>2</v>
      </c>
      <c r="D4" s="74" t="s">
        <v>3</v>
      </c>
      <c r="E4" s="74" t="s">
        <v>4</v>
      </c>
      <c r="F4" s="75" t="s">
        <v>5</v>
      </c>
      <c r="G4" s="74" t="s">
        <v>6</v>
      </c>
      <c r="H4" s="78"/>
      <c r="I4" s="74" t="s">
        <v>475</v>
      </c>
      <c r="J4" s="74" t="s">
        <v>476</v>
      </c>
      <c r="K4" s="74" t="s">
        <v>477</v>
      </c>
      <c r="L4" s="74" t="s">
        <v>478</v>
      </c>
      <c r="M4" s="74" t="s">
        <v>479</v>
      </c>
      <c r="N4" s="74" t="s">
        <v>480</v>
      </c>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row>
    <row r="5" spans="1:54" s="13" customFormat="1" ht="60" customHeight="1" x14ac:dyDescent="0.25">
      <c r="A5" s="11"/>
      <c r="B5" s="17" t="s">
        <v>294</v>
      </c>
      <c r="C5" s="18" t="s">
        <v>306</v>
      </c>
      <c r="D5" s="19" t="s">
        <v>310</v>
      </c>
      <c r="E5" s="20">
        <v>2021</v>
      </c>
      <c r="F5" s="70">
        <v>200000</v>
      </c>
      <c r="G5" s="19" t="s">
        <v>11</v>
      </c>
      <c r="H5" s="91"/>
      <c r="I5" s="114"/>
      <c r="J5" s="35"/>
      <c r="K5" s="35"/>
      <c r="L5" s="35"/>
      <c r="M5" s="35"/>
      <c r="N5" s="35"/>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row>
    <row r="6" spans="1:54" ht="60" customHeight="1" x14ac:dyDescent="0.25">
      <c r="B6" s="21" t="s">
        <v>295</v>
      </c>
      <c r="C6" s="18" t="s">
        <v>307</v>
      </c>
      <c r="D6" s="19" t="s">
        <v>282</v>
      </c>
      <c r="E6" s="20" t="s">
        <v>53</v>
      </c>
      <c r="F6" s="70">
        <v>200000</v>
      </c>
      <c r="G6" s="19" t="s">
        <v>11</v>
      </c>
      <c r="I6" s="35"/>
      <c r="J6" s="114"/>
      <c r="K6" s="114"/>
      <c r="L6" s="114"/>
      <c r="M6" s="114"/>
      <c r="N6" s="114"/>
    </row>
    <row r="7" spans="1:54" ht="60" customHeight="1" x14ac:dyDescent="0.25">
      <c r="B7" s="21" t="s">
        <v>296</v>
      </c>
      <c r="C7" s="18" t="s">
        <v>308</v>
      </c>
      <c r="D7" s="19" t="s">
        <v>311</v>
      </c>
      <c r="E7" s="20" t="s">
        <v>22</v>
      </c>
      <c r="F7" s="19" t="s">
        <v>14</v>
      </c>
      <c r="G7" s="19" t="s">
        <v>15</v>
      </c>
      <c r="I7" s="114"/>
      <c r="J7" s="114"/>
      <c r="K7" s="114"/>
      <c r="L7" s="114"/>
      <c r="M7" s="114"/>
      <c r="N7" s="114"/>
    </row>
    <row r="8" spans="1:54" ht="67.5" customHeight="1" x14ac:dyDescent="0.25">
      <c r="B8" s="25" t="s">
        <v>297</v>
      </c>
      <c r="C8" s="18" t="s">
        <v>411</v>
      </c>
      <c r="D8" s="19" t="s">
        <v>11</v>
      </c>
      <c r="E8" s="30" t="s">
        <v>213</v>
      </c>
      <c r="F8" s="31" t="s">
        <v>15</v>
      </c>
      <c r="G8" s="30" t="s">
        <v>15</v>
      </c>
      <c r="I8" s="35"/>
      <c r="J8" s="35"/>
      <c r="K8" s="35"/>
      <c r="L8" s="35"/>
      <c r="M8" s="114"/>
      <c r="N8" s="114"/>
    </row>
    <row r="9" spans="1:54" ht="60" customHeight="1" x14ac:dyDescent="0.25">
      <c r="B9" s="21" t="s">
        <v>298</v>
      </c>
      <c r="C9" s="18" t="s">
        <v>309</v>
      </c>
      <c r="D9" s="19" t="s">
        <v>20</v>
      </c>
      <c r="E9" s="20" t="s">
        <v>122</v>
      </c>
      <c r="F9" s="70">
        <v>150000</v>
      </c>
      <c r="G9" s="19" t="s">
        <v>11</v>
      </c>
      <c r="I9" s="35"/>
      <c r="J9" s="35"/>
      <c r="K9" s="114"/>
      <c r="L9" s="114"/>
      <c r="M9" s="114"/>
      <c r="N9" s="114"/>
    </row>
    <row r="10" spans="1:54" s="13" customFormat="1" ht="87" customHeight="1" x14ac:dyDescent="0.25">
      <c r="A10" s="11"/>
      <c r="B10" s="17" t="s">
        <v>299</v>
      </c>
      <c r="C10" s="18" t="s">
        <v>485</v>
      </c>
      <c r="D10" s="19" t="s">
        <v>11</v>
      </c>
      <c r="E10" s="20" t="s">
        <v>41</v>
      </c>
      <c r="F10" s="70">
        <v>200000</v>
      </c>
      <c r="G10" s="19" t="s">
        <v>11</v>
      </c>
      <c r="H10" s="91"/>
      <c r="I10" s="114"/>
      <c r="J10" s="114"/>
      <c r="K10" s="114"/>
      <c r="L10" s="114"/>
      <c r="M10" s="114"/>
      <c r="N10" s="35"/>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row>
    <row r="11" spans="1:54" ht="41.25" customHeight="1" x14ac:dyDescent="0.25">
      <c r="B11" s="6"/>
      <c r="C11" s="9"/>
      <c r="D11" s="8"/>
      <c r="E11" s="10"/>
      <c r="F11" s="10"/>
      <c r="G11" s="10"/>
      <c r="I11" s="10"/>
      <c r="J11" s="10"/>
      <c r="K11" s="10"/>
      <c r="L11" s="10"/>
      <c r="M11" s="10"/>
      <c r="N11" s="10"/>
    </row>
    <row r="12" spans="1:54" ht="41.25" customHeight="1" x14ac:dyDescent="0.25">
      <c r="B12" s="139" t="s">
        <v>293</v>
      </c>
      <c r="C12" s="140"/>
      <c r="D12" s="140"/>
      <c r="E12" s="140"/>
      <c r="F12" s="140"/>
      <c r="G12" s="140"/>
      <c r="H12" s="115"/>
      <c r="I12" s="33"/>
      <c r="J12" s="33"/>
      <c r="K12" s="33"/>
      <c r="L12" s="33"/>
      <c r="M12" s="33"/>
      <c r="N12" s="33"/>
    </row>
    <row r="13" spans="1:54" s="76" customFormat="1" ht="36" customHeight="1" x14ac:dyDescent="0.25">
      <c r="A13" s="73"/>
      <c r="B13" s="74" t="s">
        <v>1</v>
      </c>
      <c r="C13" s="74" t="s">
        <v>2</v>
      </c>
      <c r="D13" s="74" t="s">
        <v>3</v>
      </c>
      <c r="E13" s="74" t="s">
        <v>4</v>
      </c>
      <c r="F13" s="75" t="s">
        <v>5</v>
      </c>
      <c r="G13" s="74" t="s">
        <v>6</v>
      </c>
      <c r="H13" s="78"/>
      <c r="I13" s="74" t="s">
        <v>475</v>
      </c>
      <c r="J13" s="74" t="s">
        <v>476</v>
      </c>
      <c r="K13" s="74" t="s">
        <v>477</v>
      </c>
      <c r="L13" s="74" t="s">
        <v>478</v>
      </c>
      <c r="M13" s="74" t="s">
        <v>479</v>
      </c>
      <c r="N13" s="74" t="s">
        <v>480</v>
      </c>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row>
    <row r="14" spans="1:54" s="13" customFormat="1" ht="88.5" customHeight="1" x14ac:dyDescent="0.25">
      <c r="A14" s="11"/>
      <c r="B14" s="17" t="s">
        <v>300</v>
      </c>
      <c r="C14" s="18" t="s">
        <v>312</v>
      </c>
      <c r="D14" s="19" t="s">
        <v>76</v>
      </c>
      <c r="E14" s="20">
        <v>2022</v>
      </c>
      <c r="F14" s="19" t="s">
        <v>14</v>
      </c>
      <c r="G14" s="19" t="s">
        <v>15</v>
      </c>
      <c r="H14" s="91"/>
      <c r="I14" s="35"/>
      <c r="J14" s="114"/>
      <c r="K14" s="35"/>
      <c r="L14" s="35"/>
      <c r="M14" s="35"/>
      <c r="N14" s="35"/>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row>
    <row r="15" spans="1:54" ht="60" customHeight="1" x14ac:dyDescent="0.25">
      <c r="B15" s="17" t="s">
        <v>301</v>
      </c>
      <c r="C15" s="22" t="s">
        <v>313</v>
      </c>
      <c r="D15" s="23" t="s">
        <v>11</v>
      </c>
      <c r="E15" s="24">
        <v>2022</v>
      </c>
      <c r="F15" s="23" t="s">
        <v>14</v>
      </c>
      <c r="G15" s="23" t="s">
        <v>15</v>
      </c>
      <c r="I15" s="35"/>
      <c r="J15" s="114"/>
      <c r="K15" s="35"/>
      <c r="L15" s="35"/>
      <c r="M15" s="35"/>
      <c r="N15" s="35"/>
    </row>
    <row r="16" spans="1:54" s="13" customFormat="1" ht="67.5" customHeight="1" x14ac:dyDescent="0.25">
      <c r="A16" s="11"/>
      <c r="B16" s="17" t="s">
        <v>302</v>
      </c>
      <c r="C16" s="18" t="s">
        <v>319</v>
      </c>
      <c r="D16" s="19" t="s">
        <v>11</v>
      </c>
      <c r="E16" s="31" t="s">
        <v>318</v>
      </c>
      <c r="F16" s="19" t="s">
        <v>14</v>
      </c>
      <c r="G16" s="19" t="s">
        <v>15</v>
      </c>
      <c r="H16" s="91"/>
      <c r="I16" s="114"/>
      <c r="J16" s="114"/>
      <c r="K16" s="114"/>
      <c r="L16" s="114"/>
      <c r="M16" s="114"/>
      <c r="N16" s="35"/>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row>
    <row r="17" spans="1:54" ht="87" customHeight="1" x14ac:dyDescent="0.25">
      <c r="B17" s="17" t="s">
        <v>303</v>
      </c>
      <c r="C17" s="22" t="s">
        <v>314</v>
      </c>
      <c r="D17" s="23" t="s">
        <v>9</v>
      </c>
      <c r="E17" s="24" t="s">
        <v>73</v>
      </c>
      <c r="F17" s="23" t="s">
        <v>14</v>
      </c>
      <c r="G17" s="23" t="s">
        <v>15</v>
      </c>
      <c r="I17" s="114"/>
      <c r="J17" s="114"/>
      <c r="K17" s="35"/>
      <c r="L17" s="35"/>
      <c r="M17" s="35"/>
      <c r="N17" s="35"/>
    </row>
    <row r="18" spans="1:54" s="13" customFormat="1" ht="60" customHeight="1" x14ac:dyDescent="0.25">
      <c r="A18" s="11"/>
      <c r="B18" s="17" t="s">
        <v>304</v>
      </c>
      <c r="C18" s="18" t="s">
        <v>315</v>
      </c>
      <c r="D18" s="19" t="s">
        <v>316</v>
      </c>
      <c r="E18" s="20" t="s">
        <v>36</v>
      </c>
      <c r="F18" s="19" t="s">
        <v>14</v>
      </c>
      <c r="G18" s="19" t="s">
        <v>15</v>
      </c>
      <c r="H18" s="91"/>
      <c r="I18" s="114"/>
      <c r="J18" s="114"/>
      <c r="K18" s="114"/>
      <c r="L18" s="114"/>
      <c r="M18" s="114"/>
      <c r="N18" s="114"/>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row>
    <row r="19" spans="1:54" ht="87" customHeight="1" x14ac:dyDescent="0.25">
      <c r="B19" s="17" t="s">
        <v>305</v>
      </c>
      <c r="C19" s="22" t="s">
        <v>317</v>
      </c>
      <c r="D19" s="23" t="s">
        <v>11</v>
      </c>
      <c r="E19" s="24" t="s">
        <v>10</v>
      </c>
      <c r="F19" s="23" t="s">
        <v>14</v>
      </c>
      <c r="G19" s="23" t="s">
        <v>15</v>
      </c>
      <c r="I19" s="35"/>
      <c r="J19" s="114"/>
      <c r="K19" s="114"/>
      <c r="L19" s="35"/>
      <c r="M19" s="35"/>
      <c r="N19" s="35"/>
    </row>
    <row r="20" spans="1:54" x14ac:dyDescent="0.25">
      <c r="E20"/>
      <c r="F20"/>
      <c r="G20"/>
      <c r="I20"/>
      <c r="J20"/>
      <c r="K20"/>
      <c r="L20"/>
      <c r="M20"/>
      <c r="N20"/>
    </row>
    <row r="21" spans="1:54" x14ac:dyDescent="0.25">
      <c r="E21"/>
      <c r="F21"/>
      <c r="G21"/>
      <c r="I21"/>
      <c r="J21"/>
      <c r="K21"/>
      <c r="L21"/>
      <c r="M21"/>
      <c r="N21"/>
    </row>
  </sheetData>
  <mergeCells count="2">
    <mergeCell ref="B3:G3"/>
    <mergeCell ref="B12:G12"/>
  </mergeCells>
  <phoneticPr fontId="45" type="noConversion"/>
  <pageMargins left="0.51181102362204722" right="0.51181102362204722" top="0.35433070866141736" bottom="0.35433070866141736" header="0.31496062992125984" footer="0.31496062992125984"/>
  <pageSetup paperSize="9" scale="52"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
  <sheetViews>
    <sheetView zoomScale="70" zoomScaleNormal="70" zoomScaleSheetLayoutView="80" workbookViewId="0">
      <pane xSplit="8" ySplit="4" topLeftCell="I5" activePane="bottomRight" state="frozen"/>
      <selection pane="topRight" activeCell="I1" sqref="I1"/>
      <selection pane="bottomLeft" activeCell="A5" sqref="A5"/>
      <selection pane="bottomRight" activeCell="C14" sqref="C14"/>
    </sheetView>
  </sheetViews>
  <sheetFormatPr defaultRowHeight="15" x14ac:dyDescent="0.25"/>
  <cols>
    <col min="1" max="1" width="2.42578125" style="2" customWidth="1"/>
    <col min="2" max="2" width="9.7109375" customWidth="1"/>
    <col min="3" max="3" width="57.28515625" customWidth="1"/>
    <col min="4" max="4" width="21.5703125" customWidth="1"/>
    <col min="5" max="5" width="13.28515625" style="1" customWidth="1"/>
    <col min="6" max="6" width="18.28515625" style="1" customWidth="1"/>
    <col min="7" max="7" width="12.7109375" style="1" customWidth="1"/>
    <col min="8" max="8" width="3" style="1" customWidth="1"/>
    <col min="9" max="14" width="19.140625" style="1" customWidth="1"/>
  </cols>
  <sheetData>
    <row r="2" spans="1:14" ht="35.25" customHeight="1" x14ac:dyDescent="0.25">
      <c r="C2" s="77" t="s">
        <v>431</v>
      </c>
      <c r="G2" s="95"/>
      <c r="I2" s="92"/>
      <c r="J2" s="92"/>
      <c r="K2" s="92"/>
      <c r="L2" s="92"/>
      <c r="M2" s="92"/>
      <c r="N2" s="92"/>
    </row>
    <row r="3" spans="1:14" ht="32.25" customHeight="1" x14ac:dyDescent="0.25">
      <c r="B3" s="141" t="s">
        <v>320</v>
      </c>
      <c r="C3" s="142"/>
      <c r="D3" s="142"/>
      <c r="E3" s="142"/>
      <c r="F3" s="142"/>
      <c r="G3" s="142"/>
      <c r="H3" s="34"/>
      <c r="I3" s="33"/>
      <c r="J3" s="33"/>
      <c r="K3" s="33"/>
      <c r="L3" s="33"/>
      <c r="M3" s="33"/>
      <c r="N3" s="33"/>
    </row>
    <row r="4" spans="1:14" s="13" customFormat="1" ht="36" customHeight="1" x14ac:dyDescent="0.25">
      <c r="A4" s="11"/>
      <c r="B4" s="99" t="s">
        <v>1</v>
      </c>
      <c r="C4" s="99" t="s">
        <v>2</v>
      </c>
      <c r="D4" s="99" t="s">
        <v>3</v>
      </c>
      <c r="E4" s="99" t="s">
        <v>4</v>
      </c>
      <c r="F4" s="100" t="s">
        <v>5</v>
      </c>
      <c r="G4" s="99" t="s">
        <v>6</v>
      </c>
      <c r="H4" s="14"/>
      <c r="I4" s="99" t="s">
        <v>475</v>
      </c>
      <c r="J4" s="99" t="s">
        <v>476</v>
      </c>
      <c r="K4" s="99" t="s">
        <v>477</v>
      </c>
      <c r="L4" s="99" t="s">
        <v>478</v>
      </c>
      <c r="M4" s="99" t="s">
        <v>479</v>
      </c>
      <c r="N4" s="99" t="s">
        <v>480</v>
      </c>
    </row>
    <row r="5" spans="1:14" s="13" customFormat="1" ht="60" customHeight="1" x14ac:dyDescent="0.25">
      <c r="A5" s="11"/>
      <c r="B5" s="17" t="s">
        <v>436</v>
      </c>
      <c r="C5" s="18" t="s">
        <v>463</v>
      </c>
      <c r="D5" s="19" t="s">
        <v>388</v>
      </c>
      <c r="E5" s="19" t="s">
        <v>281</v>
      </c>
      <c r="F5" s="19" t="s">
        <v>15</v>
      </c>
      <c r="G5" s="19" t="s">
        <v>15</v>
      </c>
      <c r="H5" s="14"/>
      <c r="I5" s="113"/>
      <c r="J5" s="35"/>
      <c r="K5" s="35"/>
      <c r="L5" s="35"/>
      <c r="M5" s="113"/>
      <c r="N5" s="35"/>
    </row>
    <row r="6" spans="1:14" ht="65.25" customHeight="1" x14ac:dyDescent="0.25">
      <c r="B6" s="17" t="s">
        <v>321</v>
      </c>
      <c r="C6" s="22" t="s">
        <v>369</v>
      </c>
      <c r="D6" s="23" t="s">
        <v>389</v>
      </c>
      <c r="E6" s="23" t="s">
        <v>280</v>
      </c>
      <c r="F6" s="19" t="s">
        <v>18</v>
      </c>
      <c r="G6" s="19" t="s">
        <v>54</v>
      </c>
      <c r="I6" s="113"/>
      <c r="J6" s="113"/>
      <c r="K6" s="113"/>
      <c r="L6" s="113"/>
      <c r="M6" s="113"/>
      <c r="N6" s="113"/>
    </row>
    <row r="7" spans="1:14" ht="60" customHeight="1" x14ac:dyDescent="0.25">
      <c r="B7" s="17" t="s">
        <v>322</v>
      </c>
      <c r="C7" s="22" t="s">
        <v>328</v>
      </c>
      <c r="D7" s="23" t="s">
        <v>61</v>
      </c>
      <c r="E7" s="23" t="s">
        <v>10</v>
      </c>
      <c r="F7" s="70">
        <v>45000</v>
      </c>
      <c r="G7" s="23" t="s">
        <v>11</v>
      </c>
      <c r="I7" s="35"/>
      <c r="J7" s="113"/>
      <c r="K7" s="113"/>
      <c r="L7" s="35"/>
      <c r="M7" s="35"/>
      <c r="N7" s="35"/>
    </row>
    <row r="8" spans="1:14" ht="60" customHeight="1" x14ac:dyDescent="0.25">
      <c r="B8" s="17" t="s">
        <v>323</v>
      </c>
      <c r="C8" s="22" t="s">
        <v>385</v>
      </c>
      <c r="D8" s="23" t="s">
        <v>61</v>
      </c>
      <c r="E8" s="23">
        <v>2024</v>
      </c>
      <c r="F8" s="70">
        <v>15000</v>
      </c>
      <c r="G8" s="23" t="s">
        <v>11</v>
      </c>
      <c r="I8" s="35"/>
      <c r="J8" s="35"/>
      <c r="K8" s="35"/>
      <c r="L8" s="113"/>
      <c r="M8" s="35"/>
      <c r="N8" s="35"/>
    </row>
    <row r="9" spans="1:14" ht="67.5" customHeight="1" x14ac:dyDescent="0.25">
      <c r="B9" s="17" t="s">
        <v>324</v>
      </c>
      <c r="C9" s="22" t="s">
        <v>326</v>
      </c>
      <c r="D9" s="23" t="s">
        <v>9</v>
      </c>
      <c r="E9" s="32">
        <v>2021</v>
      </c>
      <c r="F9" s="31" t="s">
        <v>14</v>
      </c>
      <c r="G9" s="26" t="s">
        <v>15</v>
      </c>
      <c r="I9" s="113"/>
      <c r="J9" s="35"/>
      <c r="K9" s="35"/>
      <c r="L9" s="35"/>
      <c r="M9" s="35"/>
      <c r="N9" s="35"/>
    </row>
    <row r="10" spans="1:14" s="13" customFormat="1" ht="60" customHeight="1" x14ac:dyDescent="0.25">
      <c r="A10" s="11"/>
      <c r="B10" s="17" t="s">
        <v>325</v>
      </c>
      <c r="C10" s="18" t="s">
        <v>486</v>
      </c>
      <c r="D10" s="19" t="s">
        <v>329</v>
      </c>
      <c r="E10" s="19" t="s">
        <v>73</v>
      </c>
      <c r="F10" s="19" t="s">
        <v>330</v>
      </c>
      <c r="G10" s="19" t="s">
        <v>331</v>
      </c>
      <c r="H10" s="14"/>
      <c r="I10" s="113"/>
      <c r="J10" s="113"/>
      <c r="K10" s="35"/>
      <c r="L10" s="35"/>
      <c r="M10" s="35"/>
      <c r="N10" s="35"/>
    </row>
    <row r="11" spans="1:14" ht="87" customHeight="1" x14ac:dyDescent="0.25">
      <c r="B11" s="17" t="s">
        <v>386</v>
      </c>
      <c r="C11" s="22" t="s">
        <v>437</v>
      </c>
      <c r="D11" s="23" t="s">
        <v>20</v>
      </c>
      <c r="E11" s="23" t="s">
        <v>10</v>
      </c>
      <c r="F11" s="27" t="s">
        <v>14</v>
      </c>
      <c r="G11" s="23" t="s">
        <v>15</v>
      </c>
      <c r="I11" s="35"/>
      <c r="J11" s="113"/>
      <c r="K11" s="113"/>
      <c r="L11" s="35"/>
      <c r="M11" s="35"/>
      <c r="N11" s="35"/>
    </row>
    <row r="12" spans="1:14" ht="87" customHeight="1" x14ac:dyDescent="0.25">
      <c r="B12" s="17" t="s">
        <v>387</v>
      </c>
      <c r="C12" s="22" t="s">
        <v>327</v>
      </c>
      <c r="D12" s="23" t="s">
        <v>51</v>
      </c>
      <c r="E12" s="23" t="s">
        <v>25</v>
      </c>
      <c r="F12" s="27" t="s">
        <v>14</v>
      </c>
      <c r="G12" s="23" t="s">
        <v>15</v>
      </c>
      <c r="I12" s="113"/>
      <c r="J12" s="113"/>
      <c r="K12" s="113"/>
      <c r="L12" s="113"/>
      <c r="M12" s="113"/>
      <c r="N12" s="113"/>
    </row>
  </sheetData>
  <mergeCells count="1">
    <mergeCell ref="B3:G3"/>
  </mergeCells>
  <phoneticPr fontId="45" type="noConversion"/>
  <pageMargins left="0.51181102362204722" right="0.51181102362204722" top="0.35433070866141736" bottom="0.35433070866141736" header="0.31496062992125984" footer="0.31496062992125984"/>
  <pageSetup paperSize="9" scale="53"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EDD8D46809E0441BD18EC22311F2214" ma:contentTypeVersion="8" ma:contentTypeDescription="Ustvari nov dokument." ma:contentTypeScope="" ma:versionID="e07e2e0d53bf62071b2d44385f5f2d09">
  <xsd:schema xmlns:xsd="http://www.w3.org/2001/XMLSchema" xmlns:xs="http://www.w3.org/2001/XMLSchema" xmlns:p="http://schemas.microsoft.com/office/2006/metadata/properties" xmlns:ns3="06f10d77-1b26-4484-a78a-33c1f178594c" targetNamespace="http://schemas.microsoft.com/office/2006/metadata/properties" ma:root="true" ma:fieldsID="f69336ed7fc1384585ce1764f0367d4a" ns3:_="">
    <xsd:import namespace="06f10d77-1b26-4484-a78a-33c1f178594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10d77-1b26-4484-a78a-33c1f1785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C2B-F295-4227-B5F6-668968ABE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10d77-1b26-4484-a78a-33c1f1785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F1EFC-93B9-4B49-B018-9F298F6B8E3B}">
  <ds:schemaRefs>
    <ds:schemaRef ds:uri="http://schemas.microsoft.com/sharepoint/v3/contenttype/forms"/>
  </ds:schemaRefs>
</ds:datastoreItem>
</file>

<file path=customXml/itemProps3.xml><?xml version="1.0" encoding="utf-8"?>
<ds:datastoreItem xmlns:ds="http://schemas.openxmlformats.org/officeDocument/2006/customXml" ds:itemID="{816A09B7-8D09-4550-AFC0-39F38D4A809D}">
  <ds:schemaRefs>
    <ds:schemaRef ds:uri="http://purl.org/dc/terms/"/>
    <ds:schemaRef ds:uri="06f10d77-1b26-4484-a78a-33c1f178594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20</vt:i4>
      </vt:variant>
    </vt:vector>
  </HeadingPairs>
  <TitlesOfParts>
    <vt:vector size="31" baseType="lpstr">
      <vt:lpstr>ZBIR</vt:lpstr>
      <vt:lpstr>1-Podnebne spremembe</vt:lpstr>
      <vt:lpstr>2-Narava</vt:lpstr>
      <vt:lpstr>3-Tla</vt:lpstr>
      <vt:lpstr>4-Voda</vt:lpstr>
      <vt:lpstr>5-Zrak</vt:lpstr>
      <vt:lpstr>6-Krožno gospodarjenje</vt:lpstr>
      <vt:lpstr>7-Prostor</vt:lpstr>
      <vt:lpstr>8-Varovanje pred drugimi</vt:lpstr>
      <vt:lpstr>9-Izvajanje, horizontala</vt:lpstr>
      <vt:lpstr>List1</vt:lpstr>
      <vt:lpstr>'1-Podnebne spremembe'!_Hlk57662076</vt:lpstr>
      <vt:lpstr>'2-Narava'!_Hlk57662076</vt:lpstr>
      <vt:lpstr>'3-Tla'!_Hlk57662076</vt:lpstr>
      <vt:lpstr>'4-Voda'!_Hlk57662076</vt:lpstr>
      <vt:lpstr>'5-Zrak'!_Hlk57662076</vt:lpstr>
      <vt:lpstr>'6-Krožno gospodarjenje'!_Hlk57662076</vt:lpstr>
      <vt:lpstr>'7-Prostor'!_Hlk57662076</vt:lpstr>
      <vt:lpstr>'8-Varovanje pred drugimi'!_Hlk57662076</vt:lpstr>
      <vt:lpstr>'9-Izvajanje, horizontala'!_Hlk57662076</vt:lpstr>
      <vt:lpstr>'1-Podnebne spremembe'!Področje_tiskanja</vt:lpstr>
      <vt:lpstr>'2-Narava'!Področje_tiskanja</vt:lpstr>
      <vt:lpstr>'3-Tla'!Področje_tiskanja</vt:lpstr>
      <vt:lpstr>'4-Voda'!Področje_tiskanja</vt:lpstr>
      <vt:lpstr>'5-Zrak'!Področje_tiskanja</vt:lpstr>
      <vt:lpstr>'6-Krožno gospodarjenje'!Področje_tiskanja</vt:lpstr>
      <vt:lpstr>'7-Prostor'!Področje_tiskanja</vt:lpstr>
      <vt:lpstr>'8-Varovanje pred drugimi'!Področje_tiskanja</vt:lpstr>
      <vt:lpstr>'9-Izvajanje, horizontala'!Področje_tiskanja</vt:lpstr>
      <vt:lpstr>ZBIR!Področje_tiskanja</vt:lpstr>
      <vt:lpstr>ZBIR!Tiskanje_naslovov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Marjeta KRISTOFIĆ JAMNIK</dc:creator>
  <cp:lastModifiedBy>Tea URŠIČ</cp:lastModifiedBy>
  <cp:lastPrinted>2021-04-06T09:20:33Z</cp:lastPrinted>
  <dcterms:created xsi:type="dcterms:W3CDTF">2019-04-17T12:02:40Z</dcterms:created>
  <dcterms:modified xsi:type="dcterms:W3CDTF">2021-11-05T09:40:26Z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0x010100EEDD8D46809E0441BD18EC22311F2214</vt:lpwstr>
  </property>
</Properties>
</file>